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0" windowWidth="12420" windowHeight="5670" activeTab="0"/>
  </bookViews>
  <sheets>
    <sheet name="DATI" sheetId="1" r:id="rId1"/>
    <sheet name="GRAFICI" sheetId="2" r:id="rId2"/>
  </sheets>
  <definedNames/>
  <calcPr fullCalcOnLoad="1"/>
</workbook>
</file>

<file path=xl/sharedStrings.xml><?xml version="1.0" encoding="utf-8"?>
<sst xmlns="http://schemas.openxmlformats.org/spreadsheetml/2006/main" count="32" uniqueCount="22">
  <si>
    <t xml:space="preserve">CATEGORIA </t>
  </si>
  <si>
    <t>B</t>
  </si>
  <si>
    <t>Totale</t>
  </si>
  <si>
    <t>Da 2,51 a 3,00</t>
  </si>
  <si>
    <t>C e D</t>
  </si>
  <si>
    <t>Da 3,01 a 3,30</t>
  </si>
  <si>
    <t>Da 3,30 a 3,51</t>
  </si>
  <si>
    <t>Da 3,51 a 3,70</t>
  </si>
  <si>
    <t>Da 3,70 a 4</t>
  </si>
  <si>
    <t>&gt; 4,01</t>
  </si>
  <si>
    <t>Totali</t>
  </si>
  <si>
    <t>N.ro dipendenti</t>
  </si>
  <si>
    <t>Da 1 a 2,50</t>
  </si>
  <si>
    <t>CATEGORIA B</t>
  </si>
  <si>
    <t>PUNTEGGI VALUTAZIONI</t>
  </si>
  <si>
    <t>% dipendenti</t>
  </si>
  <si>
    <t>%dipendenti</t>
  </si>
  <si>
    <t>Da 2,51 a 2,99</t>
  </si>
  <si>
    <t>Da 3,0 a 3,30</t>
  </si>
  <si>
    <t>Da 3,30 a 3,50</t>
  </si>
  <si>
    <t>CATEGORIA C E D</t>
  </si>
  <si>
    <t>&gt; 4,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</si>
</sst>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3" fillId="13" borderId="10" xfId="46" applyFont="1" applyFill="1" applyBorder="1" applyAlignment="1">
      <alignment horizontal="center"/>
      <protection/>
    </xf>
    <xf numFmtId="0" fontId="4" fillId="13" borderId="10" xfId="46" applyFont="1" applyFill="1" applyBorder="1" applyAlignment="1">
      <alignment horizontal="center"/>
      <protection/>
    </xf>
    <xf numFmtId="0" fontId="4" fillId="0" borderId="10" xfId="46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4" fillId="13" borderId="11" xfId="46" applyFont="1" applyFill="1" applyBorder="1" applyAlignment="1">
      <alignment horizontal="center"/>
      <protection/>
    </xf>
    <xf numFmtId="0" fontId="36" fillId="0" borderId="0" xfId="0" applyFont="1" applyAlignment="1">
      <alignment/>
    </xf>
    <xf numFmtId="2" fontId="4" fillId="0" borderId="10" xfId="46" applyNumberFormat="1" applyFont="1" applyFill="1" applyBorder="1" applyAlignment="1">
      <alignment horizontal="center"/>
      <protection/>
    </xf>
    <xf numFmtId="2" fontId="3" fillId="13" borderId="10" xfId="46" applyNumberFormat="1" applyFont="1" applyFill="1" applyBorder="1" applyAlignment="1">
      <alignment horizontal="center"/>
      <protection/>
    </xf>
    <xf numFmtId="2" fontId="0" fillId="0" borderId="10" xfId="0" applyNumberFormat="1" applyBorder="1" applyAlignment="1">
      <alignment/>
    </xf>
    <xf numFmtId="2" fontId="4" fillId="0" borderId="10" xfId="46" applyNumberFormat="1" applyFont="1" applyFill="1" applyBorder="1" applyAlignment="1">
      <alignment horizontal="left" indent="7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75"/>
          <c:y val="0.09775"/>
          <c:w val="0.64225"/>
          <c:h val="0.80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DATI!$C$1:$I$1</c:f>
              <c:strCache>
                <c:ptCount val="7"/>
                <c:pt idx="0">
                  <c:v>Da 1 a 2,50</c:v>
                </c:pt>
                <c:pt idx="1">
                  <c:v>Da 2,51 a 2,99</c:v>
                </c:pt>
                <c:pt idx="2">
                  <c:v>Da 3,0 a 3,30</c:v>
                </c:pt>
                <c:pt idx="3">
                  <c:v>Da 3,30 a 3,50</c:v>
                </c:pt>
                <c:pt idx="4">
                  <c:v>Da 3,51 a 3,70</c:v>
                </c:pt>
                <c:pt idx="5">
                  <c:v>Da 3,70 a 4</c:v>
                </c:pt>
                <c:pt idx="6">
                  <c:v>&gt; 4,</c:v>
                </c:pt>
              </c:strCache>
            </c:strRef>
          </c:cat>
          <c:val>
            <c:numRef>
              <c:f>DATI!$C$2:$I$2</c:f>
              <c:numCache>
                <c:ptCount val="7"/>
                <c:pt idx="0">
                  <c:v>2</c:v>
                </c:pt>
                <c:pt idx="1">
                  <c:v>1</c:v>
                </c:pt>
                <c:pt idx="2">
                  <c:v>21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"/>
          <c:y val="0.20075"/>
          <c:w val="0.21025"/>
          <c:h val="0.5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75"/>
          <c:y val="0.098"/>
          <c:w val="0.64225"/>
          <c:h val="0.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DATI!$C$1:$I$1</c:f>
              <c:strCache>
                <c:ptCount val="7"/>
                <c:pt idx="0">
                  <c:v>Da 1 a 2,50</c:v>
                </c:pt>
                <c:pt idx="1">
                  <c:v>Da 2,51 a 2,99</c:v>
                </c:pt>
                <c:pt idx="2">
                  <c:v>Da 3,0 a 3,30</c:v>
                </c:pt>
                <c:pt idx="3">
                  <c:v>Da 3,30 a 3,50</c:v>
                </c:pt>
                <c:pt idx="4">
                  <c:v>Da 3,51 a 3,70</c:v>
                </c:pt>
                <c:pt idx="5">
                  <c:v>Da 3,70 a 4</c:v>
                </c:pt>
                <c:pt idx="6">
                  <c:v>&gt; 4,</c:v>
                </c:pt>
              </c:strCache>
            </c:strRef>
          </c:cat>
          <c:val>
            <c:numRef>
              <c:f>DATI!$C$3:$I$3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4</c:v>
                </c:pt>
                <c:pt idx="4">
                  <c:v>14</c:v>
                </c:pt>
                <c:pt idx="5">
                  <c:v>20</c:v>
                </c:pt>
                <c:pt idx="6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"/>
          <c:y val="0.202"/>
          <c:w val="0.21025"/>
          <c:h val="0.5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66675</xdr:rowOff>
    </xdr:from>
    <xdr:to>
      <xdr:col>8</xdr:col>
      <xdr:colOff>28575</xdr:colOff>
      <xdr:row>17</xdr:row>
      <xdr:rowOff>47625</xdr:rowOff>
    </xdr:to>
    <xdr:graphicFrame>
      <xdr:nvGraphicFramePr>
        <xdr:cNvPr id="1" name="Grafico 1"/>
        <xdr:cNvGraphicFramePr/>
      </xdr:nvGraphicFramePr>
      <xdr:xfrm>
        <a:off x="333375" y="447675"/>
        <a:ext cx="45720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8</xdr:col>
      <xdr:colOff>304800</xdr:colOff>
      <xdr:row>38</xdr:row>
      <xdr:rowOff>161925</xdr:rowOff>
    </xdr:to>
    <xdr:graphicFrame>
      <xdr:nvGraphicFramePr>
        <xdr:cNvPr id="2" name="Grafico 2"/>
        <xdr:cNvGraphicFramePr/>
      </xdr:nvGraphicFramePr>
      <xdr:xfrm>
        <a:off x="609600" y="4572000"/>
        <a:ext cx="457200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16.140625" style="0" customWidth="1"/>
    <col min="2" max="2" width="30.140625" style="0" customWidth="1"/>
    <col min="3" max="3" width="13.7109375" style="0" customWidth="1"/>
    <col min="4" max="7" width="17.7109375" style="0" customWidth="1"/>
    <col min="8" max="8" width="16.28125" style="0" customWidth="1"/>
    <col min="9" max="9" width="11.28125" style="0" customWidth="1"/>
    <col min="10" max="10" width="12.28125" style="0" customWidth="1"/>
  </cols>
  <sheetData>
    <row r="1" spans="1:10" ht="15">
      <c r="A1" s="1" t="s">
        <v>0</v>
      </c>
      <c r="B1" s="1" t="s">
        <v>14</v>
      </c>
      <c r="C1" s="1" t="s">
        <v>12</v>
      </c>
      <c r="D1" s="1" t="s">
        <v>17</v>
      </c>
      <c r="E1" s="1" t="s">
        <v>18</v>
      </c>
      <c r="F1" s="1" t="s">
        <v>19</v>
      </c>
      <c r="G1" s="1" t="s">
        <v>7</v>
      </c>
      <c r="H1" s="1" t="s">
        <v>8</v>
      </c>
      <c r="I1" s="1" t="s">
        <v>21</v>
      </c>
      <c r="J1" s="1" t="s">
        <v>10</v>
      </c>
    </row>
    <row r="2" spans="1:10" ht="15">
      <c r="A2" s="5" t="s">
        <v>1</v>
      </c>
      <c r="B2" s="2" t="s">
        <v>11</v>
      </c>
      <c r="C2" s="3">
        <v>2</v>
      </c>
      <c r="D2" s="3">
        <v>1</v>
      </c>
      <c r="E2" s="3">
        <v>21</v>
      </c>
      <c r="F2" s="3">
        <v>2</v>
      </c>
      <c r="G2" s="3">
        <v>2</v>
      </c>
      <c r="H2" s="4">
        <v>5</v>
      </c>
      <c r="I2" s="4">
        <v>0</v>
      </c>
      <c r="J2" s="4">
        <f>SUM(C2:I2)</f>
        <v>33</v>
      </c>
    </row>
    <row r="3" spans="1:10" ht="15">
      <c r="A3" s="5" t="s">
        <v>4</v>
      </c>
      <c r="B3" s="2" t="s">
        <v>11</v>
      </c>
      <c r="C3" s="3">
        <v>0</v>
      </c>
      <c r="D3" s="3">
        <v>0</v>
      </c>
      <c r="E3" s="3">
        <v>8</v>
      </c>
      <c r="F3" s="3">
        <v>4</v>
      </c>
      <c r="G3" s="3">
        <v>14</v>
      </c>
      <c r="H3" s="4">
        <v>20</v>
      </c>
      <c r="I3" s="4">
        <v>3</v>
      </c>
      <c r="J3" s="4">
        <f>SUM(C3:I3)</f>
        <v>49</v>
      </c>
    </row>
    <row r="4" spans="1:10" ht="15">
      <c r="A4" s="1" t="s">
        <v>2</v>
      </c>
      <c r="B4" s="1"/>
      <c r="C4" s="1">
        <f>SUM(C2:C3)</f>
        <v>2</v>
      </c>
      <c r="D4" s="1">
        <f aca="true" t="shared" si="0" ref="D4:J4">SUM(D2:D3)</f>
        <v>1</v>
      </c>
      <c r="E4" s="1">
        <f t="shared" si="0"/>
        <v>29</v>
      </c>
      <c r="F4" s="1">
        <f t="shared" si="0"/>
        <v>6</v>
      </c>
      <c r="G4" s="1">
        <f t="shared" si="0"/>
        <v>16</v>
      </c>
      <c r="H4" s="1">
        <f t="shared" si="0"/>
        <v>25</v>
      </c>
      <c r="I4" s="1">
        <f t="shared" si="0"/>
        <v>3</v>
      </c>
      <c r="J4" s="1">
        <f t="shared" si="0"/>
        <v>82</v>
      </c>
    </row>
    <row r="8" spans="1:10" ht="15">
      <c r="A8" s="1" t="s">
        <v>0</v>
      </c>
      <c r="B8" s="1" t="s">
        <v>14</v>
      </c>
      <c r="C8" s="1" t="s">
        <v>12</v>
      </c>
      <c r="D8" s="1" t="s">
        <v>3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10</v>
      </c>
    </row>
    <row r="9" spans="1:10" ht="15">
      <c r="A9" s="5" t="s">
        <v>1</v>
      </c>
      <c r="B9" s="2" t="s">
        <v>15</v>
      </c>
      <c r="C9" s="10">
        <f>C2/$J$4*100</f>
        <v>2.4390243902439024</v>
      </c>
      <c r="D9" s="7">
        <f>D2/$J$4*100</f>
        <v>1.2195121951219512</v>
      </c>
      <c r="E9" s="7">
        <f aca="true" t="shared" si="1" ref="E9:I10">E2/$J$4*100</f>
        <v>25.609756097560975</v>
      </c>
      <c r="F9" s="7">
        <f t="shared" si="1"/>
        <v>2.4390243902439024</v>
      </c>
      <c r="G9" s="7">
        <f t="shared" si="1"/>
        <v>2.4390243902439024</v>
      </c>
      <c r="H9" s="7">
        <f t="shared" si="1"/>
        <v>6.097560975609756</v>
      </c>
      <c r="I9" s="7">
        <f t="shared" si="1"/>
        <v>0</v>
      </c>
      <c r="J9" s="9">
        <f>SUM(C9:I9)</f>
        <v>40.24390243902438</v>
      </c>
    </row>
    <row r="10" spans="1:10" ht="15">
      <c r="A10" s="5" t="s">
        <v>4</v>
      </c>
      <c r="B10" s="2" t="s">
        <v>16</v>
      </c>
      <c r="C10" s="3">
        <v>0</v>
      </c>
      <c r="D10" s="7">
        <f>D3/$J$4*100</f>
        <v>0</v>
      </c>
      <c r="E10" s="7">
        <f t="shared" si="1"/>
        <v>9.75609756097561</v>
      </c>
      <c r="F10" s="7">
        <f t="shared" si="1"/>
        <v>4.878048780487805</v>
      </c>
      <c r="G10" s="7">
        <f t="shared" si="1"/>
        <v>17.073170731707318</v>
      </c>
      <c r="H10" s="7">
        <f t="shared" si="1"/>
        <v>24.390243902439025</v>
      </c>
      <c r="I10" s="7">
        <f t="shared" si="1"/>
        <v>3.6585365853658534</v>
      </c>
      <c r="J10" s="9">
        <f>SUM(C10:I10)</f>
        <v>59.756097560975604</v>
      </c>
    </row>
    <row r="11" spans="1:10" ht="15">
      <c r="A11" s="1" t="s">
        <v>2</v>
      </c>
      <c r="B11" s="1"/>
      <c r="C11" s="1">
        <v>0</v>
      </c>
      <c r="D11" s="8">
        <f aca="true" t="shared" si="2" ref="D11:J11">SUM(D9:D10)</f>
        <v>1.2195121951219512</v>
      </c>
      <c r="E11" s="8">
        <f t="shared" si="2"/>
        <v>35.36585365853659</v>
      </c>
      <c r="F11" s="8">
        <f t="shared" si="2"/>
        <v>7.317073170731707</v>
      </c>
      <c r="G11" s="8">
        <f t="shared" si="2"/>
        <v>19.51219512195122</v>
      </c>
      <c r="H11" s="8">
        <f t="shared" si="2"/>
        <v>30.48780487804878</v>
      </c>
      <c r="I11" s="1">
        <f t="shared" si="2"/>
        <v>3.6585365853658534</v>
      </c>
      <c r="J11" s="8">
        <f t="shared" si="2"/>
        <v>99.99999999999999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D23"/>
  <sheetViews>
    <sheetView zoomScalePageLayoutView="0" workbookViewId="0" topLeftCell="A1">
      <selection activeCell="B20" sqref="B20"/>
    </sheetView>
  </sheetViews>
  <sheetFormatPr defaultColWidth="9.140625" defaultRowHeight="15"/>
  <sheetData>
    <row r="2" ht="15">
      <c r="D2" s="6" t="s">
        <v>13</v>
      </c>
    </row>
    <row r="23" ht="15">
      <c r="C23" t="s"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 Opus Civium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b.piazza</dc:creator>
  <cp:keywords/>
  <dc:description/>
  <cp:lastModifiedBy>Giulia Giroldini</cp:lastModifiedBy>
  <cp:lastPrinted>2017-08-07T05:48:32Z</cp:lastPrinted>
  <dcterms:created xsi:type="dcterms:W3CDTF">2017-08-01T10:36:24Z</dcterms:created>
  <dcterms:modified xsi:type="dcterms:W3CDTF">2021-01-20T10:43:14Z</dcterms:modified>
  <cp:category/>
  <cp:version/>
  <cp:contentType/>
  <cp:contentStatus/>
</cp:coreProperties>
</file>