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2105" windowHeight="51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<sst xmlns="http://schemas.openxmlformats.org/spreadsheetml/2006/main" count="731" uniqueCount="319">
  <si>
    <t>TIPOLOGIA ATTO</t>
  </si>
  <si>
    <t>NUMERO ATTO</t>
  </si>
  <si>
    <t>DATA ATTO</t>
  </si>
  <si>
    <t>OGGETTO PROVVEDIMENTO</t>
  </si>
  <si>
    <t>TIPOLOGIA ACQUISTO</t>
  </si>
  <si>
    <t>UFFICIO COMPETENTE</t>
  </si>
  <si>
    <t>RESPONSABILE PROCEDIMENTO AMMINISTRATIVO</t>
  </si>
  <si>
    <t>UFFICIO DESTINAZIONE</t>
  </si>
  <si>
    <t>PROCEDURA DI SCELTA CONTRAENTE</t>
  </si>
  <si>
    <t>MODALITA'</t>
  </si>
  <si>
    <t xml:space="preserve">AGGIUDICATARIO </t>
  </si>
  <si>
    <t>P.IVA COD.FISCALE</t>
  </si>
  <si>
    <t>IMPORTO CONTRATTO (IN EURO, IVA ESCLUSA)</t>
  </si>
  <si>
    <t>CIG</t>
  </si>
  <si>
    <t>TEMPI DI COMPLETAMENTO</t>
  </si>
  <si>
    <t>PROVVEDIMENTO DIRIGENZIALE</t>
  </si>
  <si>
    <t>Affidamento fornitura beni e servizi per esigenze aziendali</t>
  </si>
  <si>
    <t>Abbonamento quotidiano Gazzetta Reggio Emilia</t>
  </si>
  <si>
    <t>SERVIZI AMMINISTRATIVI</t>
  </si>
  <si>
    <t>DIRETTORE GENERALE</t>
  </si>
  <si>
    <t>CENTRO DIURNO CADELBOSCO</t>
  </si>
  <si>
    <t>AFFIDAMENTO DIRETTO</t>
  </si>
  <si>
    <t xml:space="preserve">GEDI NEWS NETWORK S.P.A. </t>
  </si>
  <si>
    <t>06598550587</t>
  </si>
  <si>
    <t>Z14243FFBC</t>
  </si>
  <si>
    <t>Fornitura Hard Disk</t>
  </si>
  <si>
    <t>SCUOLA OBBLIGO CASTELNOVO</t>
  </si>
  <si>
    <t>ODA MEPA</t>
  </si>
  <si>
    <t>SIAC VENETA</t>
  </si>
  <si>
    <t>03706320276</t>
  </si>
  <si>
    <t>Z632431DF3</t>
  </si>
  <si>
    <t>Affidamento fornitura di beni e servizi per esigenze aziendali</t>
  </si>
  <si>
    <t>Servizio formazione aggiornamento sicurezza</t>
  </si>
  <si>
    <t>SERVIZI EDUCATIVI</t>
  </si>
  <si>
    <t>EMME SERVIZI SRL</t>
  </si>
  <si>
    <t>02967430360</t>
  </si>
  <si>
    <t>ZF9246D150</t>
  </si>
  <si>
    <t xml:space="preserve">Fornitura gioco da esterno </t>
  </si>
  <si>
    <t>SCI GIRASOLE PALOMAR</t>
  </si>
  <si>
    <t>GIOCAREGGIO SRL</t>
  </si>
  <si>
    <t>02491880353</t>
  </si>
  <si>
    <t>Z3D2454A6B</t>
  </si>
  <si>
    <t>Forniture vassoi isotermici</t>
  </si>
  <si>
    <t>CASA RESIDENZA PER ANZIANI</t>
  </si>
  <si>
    <t>CENTRO FORNITURE ALBERGHIERE</t>
  </si>
  <si>
    <t>00965580095</t>
  </si>
  <si>
    <t>Z15248162A</t>
  </si>
  <si>
    <t>31/08/218</t>
  </si>
  <si>
    <t>Fornitura cinture sicurezza</t>
  </si>
  <si>
    <t>GLO SRL</t>
  </si>
  <si>
    <t>02367781206</t>
  </si>
  <si>
    <t>Z79249AD8A</t>
  </si>
  <si>
    <t>Fornitura barella doccia e sollevatore</t>
  </si>
  <si>
    <t>PRO SENECTUTE S.R.L</t>
  </si>
  <si>
    <t>01889110209</t>
  </si>
  <si>
    <t>Z7C247F814</t>
  </si>
  <si>
    <t>Convenzione Intercent-E per servizi convergenti e integrati dati e voce su reti fisse e mobili - Proroga</t>
  </si>
  <si>
    <t>Servizi di telefonia</t>
  </si>
  <si>
    <t>SCUOLE INFANZIA</t>
  </si>
  <si>
    <t>Proroga precedente affidamento in attesa nuova Convenzione Intercent-ER</t>
  </si>
  <si>
    <t>TIM SPA</t>
  </si>
  <si>
    <t>00488410010</t>
  </si>
  <si>
    <t>ZE01A41843</t>
  </si>
  <si>
    <t>Fornitura materiale parafarmaci</t>
  </si>
  <si>
    <t>FARMACIE COMUNALI RIUNITE</t>
  </si>
  <si>
    <t>00761840354</t>
  </si>
  <si>
    <t>Z6524BB3B8</t>
  </si>
  <si>
    <t>Fornitura di macchine fotografiche</t>
  </si>
  <si>
    <t>INFOBIT SNC</t>
  </si>
  <si>
    <t>012435450155</t>
  </si>
  <si>
    <t>ZEE24BFEE2</t>
  </si>
  <si>
    <t>PROGETTO MODIFICARE IL FUTURO</t>
  </si>
  <si>
    <t>ZC524BEDF3</t>
  </si>
  <si>
    <t>Partecipazione personale dipendente a corso di aggiornamento in materia di personale</t>
  </si>
  <si>
    <t>Corsi di formazione</t>
  </si>
  <si>
    <t>SOCIETA' PUBBLICA PER LA FORMAZIONE PROFESSIONALE FUTURA</t>
  </si>
  <si>
    <t>01748791207</t>
  </si>
  <si>
    <t>NO CIG</t>
  </si>
  <si>
    <t>Fornitura poltrone riposto</t>
  </si>
  <si>
    <t>CENTRO DIURNO CASTELNOVO</t>
  </si>
  <si>
    <t>ODA MEPA CONSIP</t>
  </si>
  <si>
    <t>CASTELLANI IT SRL</t>
  </si>
  <si>
    <t>00140540501</t>
  </si>
  <si>
    <t>ZA924EF716F</t>
  </si>
  <si>
    <t>Fornitura badge</t>
  </si>
  <si>
    <t>SPESE GENERALI</t>
  </si>
  <si>
    <t>CBA INFORMATICA SRL</t>
  </si>
  <si>
    <t>01854700224</t>
  </si>
  <si>
    <t>ZF024E829</t>
  </si>
  <si>
    <t>Servizio trattamenti adulticidi zanzare parchi servizi</t>
  </si>
  <si>
    <t>SERVIZI VARI</t>
  </si>
  <si>
    <t>IREN AMBIENTE SPA</t>
  </si>
  <si>
    <t>01591110356</t>
  </si>
  <si>
    <t>Z03250290B</t>
  </si>
  <si>
    <t xml:space="preserve"> 30/09/2018</t>
  </si>
  <si>
    <t>Servizio di manutenzione centralino telefonico</t>
  </si>
  <si>
    <t>SEIT</t>
  </si>
  <si>
    <t>Z15250BA1A</t>
  </si>
  <si>
    <t>Affidamento servizi per esigenze dell'Azienda. Corso di attività motoria per bambini frequentanti le Sezioni 5  Anni delle Scuole Cominali dell'Infanzia Girasole e Palomar</t>
  </si>
  <si>
    <t>Servizio di attività motoria</t>
  </si>
  <si>
    <t>ASSOCIAZIONE SPORTIVA MARCONI BASKET</t>
  </si>
  <si>
    <t>01506490356</t>
  </si>
  <si>
    <t>ZB0250DEFA</t>
  </si>
  <si>
    <t>Affidamento fornitura arredi per la Scuola dell'Infanzia Ai Caduti per Progetto Modificare il Futuro</t>
  </si>
  <si>
    <t xml:space="preserve">Fornitura arredi </t>
  </si>
  <si>
    <t>NEW FONTANILI Srl</t>
  </si>
  <si>
    <t>02491930356</t>
  </si>
  <si>
    <t>Z732504545</t>
  </si>
  <si>
    <t>Progetto formativo servizi educativi - Supervisione ai docenti. Affidamento a Cooperativa Progetto Crescere</t>
  </si>
  <si>
    <t>Servizio di formazione e supervisione ai docenti</t>
  </si>
  <si>
    <t>COORDINAMENTO PEDAGOGICO</t>
  </si>
  <si>
    <t>COOP. SOCIALE  PROGETTO CRESCERE</t>
  </si>
  <si>
    <t>02603430352</t>
  </si>
  <si>
    <t>Z7A2524FC9</t>
  </si>
  <si>
    <t>Progetto formativo servizi educativi - Formazione alle Insegnanti delle Scuole Comunali dell'Infanzia - Affidamento al Centro Internazionale Reggio Children</t>
  </si>
  <si>
    <t>Servizio formazione Insegnanti Scuole Infanzia</t>
  </si>
  <si>
    <t>Coordinamento pedagogico</t>
  </si>
  <si>
    <t>REGGIO CHILDREN S.R.L</t>
  </si>
  <si>
    <t>01586410357</t>
  </si>
  <si>
    <t>Z9B254032F</t>
  </si>
  <si>
    <t>Progetto formativo Servizi Educativi - l'Educazione naturale nei Nidi d'Infanzia - Affidamento alla Fondazione Villa Ghigi</t>
  </si>
  <si>
    <t xml:space="preserve">Servizio di formazione </t>
  </si>
  <si>
    <t>FONDAZIONE VILLA GHIGI</t>
  </si>
  <si>
    <t>02210451205</t>
  </si>
  <si>
    <t>Z71255096A</t>
  </si>
  <si>
    <t>Servizio di potatura piante</t>
  </si>
  <si>
    <t>Servizi vari</t>
  </si>
  <si>
    <t>CONCA VERDE SRL</t>
  </si>
  <si>
    <t>01362880153</t>
  </si>
  <si>
    <t>Z8C25695F0</t>
  </si>
  <si>
    <t>Servizio manutenzione lavastoviglie</t>
  </si>
  <si>
    <t xml:space="preserve">MONTANARI FRANCO </t>
  </si>
  <si>
    <t>02970480360</t>
  </si>
  <si>
    <t>ZBF2562C11</t>
  </si>
  <si>
    <t>Fornitura Pulsantiera per Sollevatore</t>
  </si>
  <si>
    <t>Z4225406A6</t>
  </si>
  <si>
    <t>Fornitura coperchio frullatore</t>
  </si>
  <si>
    <t>Z87257C970</t>
  </si>
  <si>
    <t>Fornitura Parafarmaci</t>
  </si>
  <si>
    <t>Z4D25851C7</t>
  </si>
  <si>
    <t>Fornitura carrelli raccolta biancheria</t>
  </si>
  <si>
    <t>MEPA CONSIP</t>
  </si>
  <si>
    <t>KARREL HEALTH SOLUTION</t>
  </si>
  <si>
    <t>IT01486230350</t>
  </si>
  <si>
    <t>Z5B2567EED</t>
  </si>
  <si>
    <t>Fornitura letti elettrici e trasformazione letti esistenti da meccanici in elettrici</t>
  </si>
  <si>
    <t>TECNOS  SRL</t>
  </si>
  <si>
    <t>01150860292</t>
  </si>
  <si>
    <t>Z9E25952C</t>
  </si>
  <si>
    <t>Servizio di controllo e di manutenzione ordinaria impianti elettrici e la redazione del Registro di manutenzione elettrica per la Casa Residenza per Anziani e Centri Diurni di Castelnovo di Sotto e di Cadelbosco di Sopra: integrazione contrattuale</t>
  </si>
  <si>
    <t>Servizio controllo e manutenzione impianti elettrici</t>
  </si>
  <si>
    <t>SERVIZI SOCIO-ASSISTENZIALI</t>
  </si>
  <si>
    <t>ELETTROTECNICA TEDESCHI SRL</t>
  </si>
  <si>
    <t>00680100351</t>
  </si>
  <si>
    <t>ZD725CB941</t>
  </si>
  <si>
    <t>Affidamento corso di inglese per bambini in età prescolare Scuole di Infanzia di Cadelbosco</t>
  </si>
  <si>
    <t>Servizio corso  lingua inglese prescolare</t>
  </si>
  <si>
    <t>SCI CADUTI</t>
  </si>
  <si>
    <t>ITINERE SERVIZI CULTURALI</t>
  </si>
  <si>
    <t>02679940359</t>
  </si>
  <si>
    <t>Z9425A794F</t>
  </si>
  <si>
    <t>Affidamento fornitura dispositivi informatici per le Scuole dell'Infanzia - Progetto Modificare il Futuro</t>
  </si>
  <si>
    <t>Fornitura attezzature informatiche</t>
  </si>
  <si>
    <t>KORA SISTEMI INFORMATICI</t>
  </si>
  <si>
    <t>02048930206</t>
  </si>
  <si>
    <t>Z9F25B2DBD</t>
  </si>
  <si>
    <t>Acquisti vari per esigenze aziendali</t>
  </si>
  <si>
    <t>Fornitura attrezzature informatiche</t>
  </si>
  <si>
    <t>Z3725B2E24</t>
  </si>
  <si>
    <t>Fornitura sedia girevole da ufficio</t>
  </si>
  <si>
    <t>NEW FONTANILI</t>
  </si>
  <si>
    <t>Z0725BEB2E</t>
  </si>
  <si>
    <t>Fornitura materiale didattico ricreativo</t>
  </si>
  <si>
    <t>OPITEC ITALIA</t>
  </si>
  <si>
    <t>01451640211</t>
  </si>
  <si>
    <t>ZF425BC903</t>
  </si>
  <si>
    <t>Servizio manutenzione lavatrice</t>
  </si>
  <si>
    <t>TE. SE.C SRL</t>
  </si>
  <si>
    <t>01212250359</t>
  </si>
  <si>
    <t>ZA025ADD9C</t>
  </si>
  <si>
    <t xml:space="preserve">Affidamento servizio di controllo, pulizia e verifica corretto funzionamento degli impianti di trattamento per la rete idrico sanitaria in attuazione del Piano di Autocontrollo del Documento di Valutazione del rischio Legionella </t>
  </si>
  <si>
    <t>Servizio di controllo, pulizia e verifica funzionamento impianti di trattamento rete idrico sanitaria</t>
  </si>
  <si>
    <t xml:space="preserve">MONTANARI TERMOIDRAULICA </t>
  </si>
  <si>
    <t>02139610352</t>
  </si>
  <si>
    <t>Z1E25D5354</t>
  </si>
  <si>
    <t>Servizio manutenzione lavapadelle</t>
  </si>
  <si>
    <t>Arjo Italia S.p.A</t>
  </si>
  <si>
    <t>04749361004</t>
  </si>
  <si>
    <t>Z7C2603D4F</t>
  </si>
  <si>
    <t>Fornitura Software  TS 730-2.0</t>
  </si>
  <si>
    <t>02209350228</t>
  </si>
  <si>
    <t xml:space="preserve">
ZAB25D98B5 </t>
  </si>
  <si>
    <t xml:space="preserve"> 31/12/2019</t>
  </si>
  <si>
    <t>Fornitura Asciugatrice</t>
  </si>
  <si>
    <t>CERVI VAINER</t>
  </si>
  <si>
    <t>00650680358</t>
  </si>
  <si>
    <t>Z6125F1AAD</t>
  </si>
  <si>
    <t>Fornitura tappeti antiscivolo</t>
  </si>
  <si>
    <t>Z1825FB972</t>
  </si>
  <si>
    <t>Fornitura libri</t>
  </si>
  <si>
    <t>LIBRERIA UVER S.n.c.</t>
  </si>
  <si>
    <t>00148310352</t>
  </si>
  <si>
    <t>Z9825FB8A6</t>
  </si>
  <si>
    <t xml:space="preserve">Abbonamento triennale rivista specialistica </t>
  </si>
  <si>
    <t>MAGGIOLI SPA</t>
  </si>
  <si>
    <t>02066400405</t>
  </si>
  <si>
    <t>Z62260364D</t>
  </si>
  <si>
    <t>Canone Annuale Posta Elettronica Certificata</t>
  </si>
  <si>
    <t>MEETING POINT SCARL</t>
  </si>
  <si>
    <t>01894530201</t>
  </si>
  <si>
    <t>Z2425E095A</t>
  </si>
  <si>
    <t>Servizio manutenzione automezzo</t>
  </si>
  <si>
    <t>SERVIZIO TRASPORTO  DISABILI</t>
  </si>
  <si>
    <t>OLMEDO SPECIAL VEHICLES SPA</t>
  </si>
  <si>
    <t>02062440355</t>
  </si>
  <si>
    <t>ZE325C41EE</t>
  </si>
  <si>
    <t>Fornitura materiale informativa</t>
  </si>
  <si>
    <t>Progetto Modificare il Futuro</t>
  </si>
  <si>
    <t>RE.SEARCH COOP. SOCIALE</t>
  </si>
  <si>
    <t>02233060355</t>
  </si>
  <si>
    <t>Z5B25EAA44</t>
  </si>
  <si>
    <t>Fornitura materiale didattico</t>
  </si>
  <si>
    <t xml:space="preserve"> ZERO PIU' SAS CITTA' DEL SOLE</t>
  </si>
  <si>
    <t>Z7C25E0B80</t>
  </si>
  <si>
    <t>Convenzione Intercent-ER per servizi convergenti e integrati di trasmissione dati e voce su reti fisse e mobili: richieste valutazioni preliminari e ordinativo SIM ricaricabili</t>
  </si>
  <si>
    <t>Servizio fornitura SIM ricaricabili</t>
  </si>
  <si>
    <t>ADESIONE CONVEN. INTERCENT-ER</t>
  </si>
  <si>
    <t>TELECOM ITALIA SPA</t>
  </si>
  <si>
    <t>Z0425F5CCBB</t>
  </si>
  <si>
    <t>Fornitura Sedia Doccia</t>
  </si>
  <si>
    <t>CHIENESPORT</t>
  </si>
  <si>
    <t>00435080304</t>
  </si>
  <si>
    <t>Z8426486A6</t>
  </si>
  <si>
    <t>Fornitura Materassi</t>
  </si>
  <si>
    <t>LA REGGINFLEX</t>
  </si>
  <si>
    <t>01863980358</t>
  </si>
  <si>
    <t>ZEA264CD48</t>
  </si>
  <si>
    <t>Servizio noleggio automezzo attrezzato per disabili</t>
  </si>
  <si>
    <t>TRASPORTO DISABILI</t>
  </si>
  <si>
    <t>OLMEDO</t>
  </si>
  <si>
    <t>Z2B263C11E</t>
  </si>
  <si>
    <t>Abbonamento rivista Publika sul personale</t>
  </si>
  <si>
    <t>PUBLIKA SRL</t>
  </si>
  <si>
    <t>02213820208</t>
  </si>
  <si>
    <t>Z97261FFC2</t>
  </si>
  <si>
    <t>Fornitura boccioni acqua sorgente</t>
  </si>
  <si>
    <t>TRATTATIVA MEPA CONSIP</t>
  </si>
  <si>
    <t>WATER TIME IL BOCCIONE</t>
  </si>
  <si>
    <t>02484930363</t>
  </si>
  <si>
    <t>ZAF264981F</t>
  </si>
  <si>
    <t>Servizio mensa personale di Cadelbosco</t>
  </si>
  <si>
    <t>PAUSA CAFFE' di Cabassi Stefano</t>
  </si>
  <si>
    <t>CBSSFN66R11H223J</t>
  </si>
  <si>
    <t>Z97263BAEE</t>
  </si>
  <si>
    <t>Servizio di lavanolo biancheria (piana e confezionata), servizio lavanderia vestiario ospiti. Proroga contratto nelle more di espletamento della procedura di gara</t>
  </si>
  <si>
    <t>Proroga Servizio lavanolo</t>
  </si>
  <si>
    <t>Proroga appalto in essere tramite aggiudicato tramite asta pubblica</t>
  </si>
  <si>
    <t>SERVIZI OSPEDALIERI SPA</t>
  </si>
  <si>
    <t>00615530672</t>
  </si>
  <si>
    <t>Affidamento Servizio assistenza e consulenza fiscale</t>
  </si>
  <si>
    <t>Servizio di assistenza e consulenza fiscale</t>
  </si>
  <si>
    <t>LBA ASSOCIAZIONE PROFESSIONALE</t>
  </si>
  <si>
    <t>02699120354</t>
  </si>
  <si>
    <t>Z20263CFCD</t>
  </si>
  <si>
    <t>Adesione Convenzione CONSIP Carburanti Rete - buoni Acquisto 7 per Acquisto Buoni Carburanti</t>
  </si>
  <si>
    <t>Fornitura buoni carburanti</t>
  </si>
  <si>
    <t>ADESIONE CONVENZIONE CONSIP</t>
  </si>
  <si>
    <t>ENI  SPA</t>
  </si>
  <si>
    <t>00905811006</t>
  </si>
  <si>
    <t>Z2E266E6E4</t>
  </si>
  <si>
    <t>Affidamento del servizio di vigilanza presso le scuole del Comune di Cadelbosco di Sopra</t>
  </si>
  <si>
    <t>Servizio vigilanza</t>
  </si>
  <si>
    <t>TRATTATIVA DIRETTA CONSIP</t>
  </si>
  <si>
    <t>COOPSERVICE SOCIETA' COOPERATIVA</t>
  </si>
  <si>
    <t>00310180351</t>
  </si>
  <si>
    <t>Z3626597C4</t>
  </si>
  <si>
    <t>Fornitura prodotti linea igiene</t>
  </si>
  <si>
    <t>MEPA - TRATTATIVA DIRETTA</t>
  </si>
  <si>
    <t>ESSITY ITALY</t>
  </si>
  <si>
    <t>03318780966</t>
  </si>
  <si>
    <t>ZEC26632B6</t>
  </si>
  <si>
    <t>Servizio di manutenzione Immobile Via Fosse Ardeatrine</t>
  </si>
  <si>
    <t>IMMOBILE FOSSE ARDEATINE</t>
  </si>
  <si>
    <t>REGGIANA ASCENSORI SRL</t>
  </si>
  <si>
    <t>00265550350</t>
  </si>
  <si>
    <t>Z69264D79D</t>
  </si>
  <si>
    <t>Affidamento del servizio di gestione del sistema informatico aziendale alla Ditta Info.Tec S.r.l</t>
  </si>
  <si>
    <t>Servizio di gestione del sistema informatico aziendale</t>
  </si>
  <si>
    <t>INFO.TEC SRL</t>
  </si>
  <si>
    <t>02300890346</t>
  </si>
  <si>
    <t>ZA12663DDF</t>
  </si>
  <si>
    <t>Programma assicurativo 2019: polizze assicurative automezzi</t>
  </si>
  <si>
    <t>Servizio Assicurazione Incendio/furto Fiat Panda EG640SL</t>
  </si>
  <si>
    <t>GARULLI INSURANCE BROKER SRL</t>
  </si>
  <si>
    <t>02169980345</t>
  </si>
  <si>
    <t xml:space="preserve">
Z322665FAF </t>
  </si>
  <si>
    <t>Servizio Assicurazione RCA Fiat Panda EG640SL</t>
  </si>
  <si>
    <t xml:space="preserve">
Z842666037 </t>
  </si>
  <si>
    <t>Servizio Incendio RCA, Incendio, furto Kasko Fiat Ducato EH540DG</t>
  </si>
  <si>
    <t xml:space="preserve">
Z7A266626C </t>
  </si>
  <si>
    <t>Servizio assicurazione RCA Fiat Ducato CG783LP</t>
  </si>
  <si>
    <t>Z6926660C8</t>
  </si>
  <si>
    <t>Servizio assicurazione incendio, furto Kasko Fiat Panda EP458PS</t>
  </si>
  <si>
    <t xml:space="preserve">
Z68266617E </t>
  </si>
  <si>
    <t>Servizio assicurazione RCA Fiat Panda  EP458PS</t>
  </si>
  <si>
    <t xml:space="preserve">
Z4526661DD </t>
  </si>
  <si>
    <t>Contratto con CBA Informatica per fatturazione elettronica: presa d'atto adeguamento canone</t>
  </si>
  <si>
    <t>Servizio fatturazione elettronica: integrazione contratto</t>
  </si>
  <si>
    <t>ZA620C9E4A</t>
  </si>
  <si>
    <t xml:space="preserve">Affidamento Servizio di Prevenzione e Protezione </t>
  </si>
  <si>
    <t>Servizio di Prevenzione e Protezione Aziendale</t>
  </si>
  <si>
    <t>INTERCENT-ER - TRATTATIVA DIRETTA</t>
  </si>
  <si>
    <t>Z8726703C8</t>
  </si>
  <si>
    <t>28/12/2018</t>
  </si>
  <si>
    <t>Servizio di mediazione culturale e consulenza psicologica Scuole Infanzia: proroga Convenzione con Associazione Prodigio</t>
  </si>
  <si>
    <t>Servizio di mediazione culturale e consulenza psicologica Scuole per l'Infanzia</t>
  </si>
  <si>
    <t>ASSOCIAZIONE PRO.DI.GIO</t>
  </si>
  <si>
    <t>ZEA22981AA</t>
  </si>
  <si>
    <t>0204660359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</si>
</sst>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7"/>
      <color indexed="23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7"/>
      <color rgb="FF888888"/>
      <name val="Raleway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7" fillId="0" borderId="0" applyBorder="0" applyProtection="0">
      <alignment/>
    </xf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4" fontId="3" fillId="33" borderId="10" xfId="6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" fillId="34" borderId="10" xfId="0" applyNumberFormat="1" applyFont="1" applyFill="1" applyBorder="1" applyAlignment="1">
      <alignment horizontal="left" wrapText="1"/>
    </xf>
    <xf numFmtId="0" fontId="4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4" fillId="34" borderId="10" xfId="0" applyNumberFormat="1" applyFont="1" applyFill="1" applyBorder="1" applyAlignment="1">
      <alignment horizontal="left" wrapText="1"/>
    </xf>
    <xf numFmtId="0" fontId="4" fillId="34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 wrapText="1"/>
    </xf>
    <xf numFmtId="164" fontId="4" fillId="34" borderId="10" xfId="6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  <xf numFmtId="0" fontId="5" fillId="35" borderId="10" xfId="0" applyNumberFormat="1" applyFont="1" applyFill="1" applyBorder="1" applyAlignment="1">
      <alignment horizontal="left" wrapText="1"/>
    </xf>
    <xf numFmtId="0" fontId="4" fillId="35" borderId="10" xfId="0" applyNumberFormat="1" applyFont="1" applyFill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4" fontId="5" fillId="34" borderId="10" xfId="0" applyNumberFormat="1" applyFont="1" applyFill="1" applyBorder="1" applyAlignment="1">
      <alignment horizontal="center"/>
    </xf>
    <xf numFmtId="164" fontId="4" fillId="35" borderId="10" xfId="60" applyNumberFormat="1" applyFont="1" applyFill="1" applyBorder="1" applyAlignment="1" applyProtection="1">
      <alignment horizontal="left" wrapText="1"/>
      <protection/>
    </xf>
    <xf numFmtId="164" fontId="4" fillId="35" borderId="10" xfId="60" applyNumberFormat="1" applyFont="1" applyFill="1" applyBorder="1" applyAlignment="1" applyProtection="1">
      <alignment horizontal="center"/>
      <protection/>
    </xf>
    <xf numFmtId="14" fontId="40" fillId="34" borderId="10" xfId="0" applyNumberFormat="1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164" fontId="4" fillId="36" borderId="10" xfId="60" applyNumberFormat="1" applyFont="1" applyFill="1" applyBorder="1" applyAlignment="1" applyProtection="1">
      <alignment horizontal="left" wrapText="1"/>
      <protection/>
    </xf>
    <xf numFmtId="164" fontId="4" fillId="36" borderId="10" xfId="60" applyNumberFormat="1" applyFont="1" applyFill="1" applyBorder="1" applyAlignment="1" applyProtection="1">
      <alignment horizontal="center"/>
      <protection/>
    </xf>
    <xf numFmtId="0" fontId="4" fillId="36" borderId="10" xfId="0" applyNumberFormat="1" applyFont="1" applyFill="1" applyBorder="1" applyAlignment="1">
      <alignment horizontal="center"/>
    </xf>
    <xf numFmtId="14" fontId="4" fillId="36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4" fontId="0" fillId="34" borderId="10" xfId="60" applyFont="1" applyFill="1" applyBorder="1" applyAlignment="1">
      <alignment/>
    </xf>
    <xf numFmtId="0" fontId="1" fillId="35" borderId="10" xfId="0" applyNumberFormat="1" applyFont="1" applyFill="1" applyBorder="1" applyAlignment="1">
      <alignment horizontal="center"/>
    </xf>
    <xf numFmtId="14" fontId="6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 wrapText="1"/>
    </xf>
    <xf numFmtId="14" fontId="5" fillId="35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164" fontId="4" fillId="36" borderId="10" xfId="0" applyNumberFormat="1" applyFont="1" applyFill="1" applyBorder="1" applyAlignment="1">
      <alignment horizontal="left" wrapText="1"/>
    </xf>
    <xf numFmtId="164" fontId="4" fillId="36" borderId="10" xfId="0" applyNumberFormat="1" applyFont="1" applyFill="1" applyBorder="1" applyAlignment="1">
      <alignment horizontal="center"/>
    </xf>
    <xf numFmtId="0" fontId="40" fillId="34" borderId="0" xfId="0" applyFont="1" applyFill="1" applyAlignment="1">
      <alignment horizontal="left"/>
    </xf>
    <xf numFmtId="164" fontId="4" fillId="35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3" fontId="4" fillId="36" borderId="10" xfId="0" applyNumberFormat="1" applyFont="1" applyFill="1" applyBorder="1" applyAlignment="1">
      <alignment horizontal="left" wrapText="1"/>
    </xf>
    <xf numFmtId="14" fontId="4" fillId="36" borderId="10" xfId="0" applyNumberFormat="1" applyFont="1" applyFill="1" applyBorder="1" applyAlignment="1">
      <alignment horizontal="left" wrapText="1"/>
    </xf>
    <xf numFmtId="0" fontId="40" fillId="34" borderId="10" xfId="0" applyFont="1" applyFill="1" applyBorder="1" applyAlignment="1">
      <alignment horizontal="left" wrapText="1"/>
    </xf>
    <xf numFmtId="4" fontId="4" fillId="36" borderId="10" xfId="0" applyNumberFormat="1" applyFont="1" applyFill="1" applyBorder="1" applyAlignment="1">
      <alignment horizontal="left" wrapText="1"/>
    </xf>
    <xf numFmtId="0" fontId="4" fillId="35" borderId="10" xfId="0" applyNumberFormat="1" applyFont="1" applyFill="1" applyBorder="1" applyAlignment="1">
      <alignment horizontal="center" wrapText="1"/>
    </xf>
    <xf numFmtId="4" fontId="4" fillId="37" borderId="10" xfId="0" applyNumberFormat="1" applyFont="1" applyFill="1" applyBorder="1" applyAlignment="1">
      <alignment horizontal="left" wrapText="1"/>
    </xf>
    <xf numFmtId="0" fontId="4" fillId="37" borderId="10" xfId="0" applyNumberFormat="1" applyFont="1" applyFill="1" applyBorder="1" applyAlignment="1">
      <alignment horizontal="left" wrapText="1"/>
    </xf>
    <xf numFmtId="164" fontId="4" fillId="37" borderId="10" xfId="60" applyNumberFormat="1" applyFont="1" applyFill="1" applyBorder="1" applyAlignment="1" applyProtection="1">
      <alignment horizontal="center"/>
      <protection/>
    </xf>
    <xf numFmtId="0" fontId="4" fillId="37" borderId="10" xfId="0" applyNumberFormat="1" applyFont="1" applyFill="1" applyBorder="1" applyAlignment="1">
      <alignment horizontal="center"/>
    </xf>
    <xf numFmtId="14" fontId="5" fillId="37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left" wrapText="1"/>
    </xf>
    <xf numFmtId="49" fontId="40" fillId="34" borderId="10" xfId="0" applyNumberFormat="1" applyFont="1" applyFill="1" applyBorder="1" applyAlignment="1">
      <alignment horizontal="center" wrapText="1"/>
    </xf>
    <xf numFmtId="49" fontId="4" fillId="37" borderId="10" xfId="0" applyNumberFormat="1" applyFont="1" applyFill="1" applyBorder="1" applyAlignment="1">
      <alignment horizontal="center" wrapText="1"/>
    </xf>
    <xf numFmtId="14" fontId="4" fillId="35" borderId="10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 horizontal="left" wrapText="1"/>
    </xf>
    <xf numFmtId="49" fontId="5" fillId="35" borderId="10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 wrapText="1"/>
    </xf>
    <xf numFmtId="164" fontId="40" fillId="35" borderId="10" xfId="0" applyNumberFormat="1" applyFont="1" applyFill="1" applyBorder="1" applyAlignment="1">
      <alignment horizontal="center"/>
    </xf>
    <xf numFmtId="0" fontId="4" fillId="35" borderId="10" xfId="36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wrapText="1"/>
    </xf>
    <xf numFmtId="49" fontId="4" fillId="37" borderId="10" xfId="0" applyNumberFormat="1" applyFont="1" applyFill="1" applyBorder="1" applyAlignment="1">
      <alignment horizontal="center"/>
    </xf>
    <xf numFmtId="164" fontId="4" fillId="37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2" fontId="4" fillId="35" borderId="10" xfId="0" applyNumberFormat="1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164" fontId="4" fillId="34" borderId="10" xfId="60" applyNumberFormat="1" applyFont="1" applyFill="1" applyBorder="1" applyAlignment="1" applyProtection="1">
      <alignment horizontal="left" wrapText="1"/>
      <protection/>
    </xf>
    <xf numFmtId="14" fontId="40" fillId="34" borderId="10" xfId="0" applyNumberFormat="1" applyFont="1" applyFill="1" applyBorder="1" applyAlignment="1">
      <alignment horizontal="left" wrapText="1"/>
    </xf>
    <xf numFmtId="14" fontId="40" fillId="34" borderId="10" xfId="0" applyNumberFormat="1" applyFont="1" applyFill="1" applyBorder="1" applyAlignment="1">
      <alignment horizontal="center" wrapText="1"/>
    </xf>
    <xf numFmtId="0" fontId="40" fillId="34" borderId="0" xfId="0" applyFont="1" applyFill="1" applyAlignment="1">
      <alignment horizontal="left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35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14" fontId="0" fillId="0" borderId="11" xfId="0" applyNumberFormat="1" applyBorder="1" applyAlignment="1">
      <alignment horizontal="left" wrapText="1"/>
    </xf>
    <xf numFmtId="14" fontId="40" fillId="0" borderId="10" xfId="0" applyNumberFormat="1" applyFont="1" applyBorder="1" applyAlignment="1">
      <alignment horizontal="left" wrapText="1"/>
    </xf>
    <xf numFmtId="0" fontId="40" fillId="34" borderId="10" xfId="0" applyFont="1" applyFill="1" applyBorder="1" applyAlignment="1">
      <alignment horizontal="center" wrapText="1"/>
    </xf>
    <xf numFmtId="14" fontId="40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horizontal="left" wrapText="1"/>
    </xf>
    <xf numFmtId="14" fontId="40" fillId="0" borderId="0" xfId="0" applyNumberFormat="1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42" fillId="0" borderId="0" xfId="0" applyFont="1" applyAlignment="1">
      <alignment/>
    </xf>
    <xf numFmtId="0" fontId="0" fillId="34" borderId="10" xfId="0" applyFill="1" applyBorder="1" applyAlignment="1">
      <alignment horizontal="left"/>
    </xf>
    <xf numFmtId="49" fontId="0" fillId="34" borderId="10" xfId="0" applyNumberFormat="1" applyFill="1" applyBorder="1" applyAlignment="1">
      <alignment horizontal="left"/>
    </xf>
    <xf numFmtId="0" fontId="4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3" fontId="4" fillId="36" borderId="10" xfId="0" applyNumberFormat="1" applyFont="1" applyFill="1" applyBorder="1" applyAlignment="1">
      <alignment horizontal="left" wrapText="1"/>
    </xf>
    <xf numFmtId="14" fontId="4" fillId="36" borderId="10" xfId="0" applyNumberFormat="1" applyFont="1" applyFill="1" applyBorder="1" applyAlignment="1">
      <alignment horizontal="left" wrapText="1"/>
    </xf>
    <xf numFmtId="164" fontId="4" fillId="34" borderId="10" xfId="60" applyNumberFormat="1" applyFont="1" applyFill="1" applyBorder="1" applyAlignment="1" applyProtection="1">
      <alignment horizontal="left" wrapText="1"/>
      <protection/>
    </xf>
    <xf numFmtId="0" fontId="40" fillId="34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4" fontId="40" fillId="34" borderId="12" xfId="0" applyNumberFormat="1" applyFont="1" applyFill="1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3" fontId="4" fillId="36" borderId="12" xfId="0" applyNumberFormat="1" applyFont="1" applyFill="1" applyBorder="1" applyAlignment="1">
      <alignment horizontal="left" wrapText="1"/>
    </xf>
    <xf numFmtId="14" fontId="4" fillId="36" borderId="12" xfId="0" applyNumberFormat="1" applyFont="1" applyFill="1" applyBorder="1" applyAlignment="1">
      <alignment horizontal="left" wrapText="1"/>
    </xf>
    <xf numFmtId="14" fontId="40" fillId="0" borderId="10" xfId="0" applyNumberFormat="1" applyFont="1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39631038" TargetMode="External" /><Relationship Id="rId2" Type="http://schemas.openxmlformats.org/officeDocument/2006/relationships/hyperlink" Target="https://smartcig.anticorruzione.it/AVCP-SmartCig/preparaDettaglioComunicazioneOS.action?codDettaglioCarnet=38195405" TargetMode="External" /><Relationship Id="rId3" Type="http://schemas.openxmlformats.org/officeDocument/2006/relationships/hyperlink" Target="https://smartcig.anticorruzione.it/AVCP-SmartCig/preparaDettaglioComunicazioneOS.action?codDettaglioCarnet=38382855" TargetMode="External" /><Relationship Id="rId4" Type="http://schemas.openxmlformats.org/officeDocument/2006/relationships/hyperlink" Target="https://smartcig.anticorruzione.it/AVCP-SmartCig/preparaDettaglioComunicazioneOS.action?codDettaglioCarnet=39670481" TargetMode="External" /><Relationship Id="rId5" Type="http://schemas.openxmlformats.org/officeDocument/2006/relationships/hyperlink" Target="https://smartcig.anticorruzione.it/AVCP-SmartCig/preparaDettaglioComunicazioneOS.action?codDettaglioCarnet=35414747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selection activeCell="A2" sqref="A2:A3"/>
    </sheetView>
  </sheetViews>
  <sheetFormatPr defaultColWidth="19.57421875" defaultRowHeight="15"/>
  <cols>
    <col min="1" max="2" width="19.57421875" style="6" customWidth="1"/>
    <col min="3" max="3" width="19.57421875" style="95" customWidth="1"/>
    <col min="4" max="4" width="30.140625" style="6" customWidth="1"/>
    <col min="5" max="5" width="28.00390625" style="6" customWidth="1"/>
    <col min="6" max="6" width="23.8515625" style="6" bestFit="1" customWidth="1"/>
    <col min="7" max="11" width="19.57421875" style="6" customWidth="1"/>
    <col min="12" max="16" width="19.57421875" style="96" customWidth="1"/>
    <col min="17" max="16384" width="19.57421875" style="6" customWidth="1"/>
  </cols>
  <sheetData>
    <row r="1" spans="1:16" ht="46.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5" t="s">
        <v>12</v>
      </c>
      <c r="N1" s="4" t="s">
        <v>13</v>
      </c>
      <c r="O1" s="115" t="s">
        <v>14</v>
      </c>
      <c r="P1" s="115"/>
    </row>
    <row r="2" spans="1:16" ht="31.5">
      <c r="A2" s="101" t="s">
        <v>15</v>
      </c>
      <c r="B2" s="101">
        <v>94</v>
      </c>
      <c r="C2" s="113">
        <v>43287</v>
      </c>
      <c r="D2" s="101" t="s">
        <v>16</v>
      </c>
      <c r="E2" s="7" t="s">
        <v>17</v>
      </c>
      <c r="F2" s="8" t="s">
        <v>18</v>
      </c>
      <c r="G2" s="9" t="s">
        <v>19</v>
      </c>
      <c r="H2" s="7" t="s">
        <v>20</v>
      </c>
      <c r="I2" s="10" t="s">
        <v>21</v>
      </c>
      <c r="J2" s="10" t="s">
        <v>21</v>
      </c>
      <c r="K2" s="11" t="s">
        <v>22</v>
      </c>
      <c r="L2" s="12" t="s">
        <v>23</v>
      </c>
      <c r="M2" s="13">
        <v>299</v>
      </c>
      <c r="N2" s="14" t="s">
        <v>24</v>
      </c>
      <c r="O2" s="15">
        <v>43291</v>
      </c>
      <c r="P2" s="16">
        <v>43655</v>
      </c>
    </row>
    <row r="3" spans="1:16" ht="31.5">
      <c r="A3" s="102"/>
      <c r="B3" s="102">
        <v>94</v>
      </c>
      <c r="C3" s="114">
        <v>43287</v>
      </c>
      <c r="D3" s="102" t="s">
        <v>16</v>
      </c>
      <c r="E3" s="17" t="s">
        <v>25</v>
      </c>
      <c r="F3" s="8" t="s">
        <v>18</v>
      </c>
      <c r="G3" s="9" t="s">
        <v>19</v>
      </c>
      <c r="H3" s="7" t="s">
        <v>26</v>
      </c>
      <c r="I3" s="17" t="s">
        <v>21</v>
      </c>
      <c r="J3" s="18" t="s">
        <v>27</v>
      </c>
      <c r="K3" s="18" t="s">
        <v>28</v>
      </c>
      <c r="L3" s="19" t="s">
        <v>29</v>
      </c>
      <c r="M3" s="20">
        <v>70.59</v>
      </c>
      <c r="N3" s="21" t="s">
        <v>30</v>
      </c>
      <c r="O3" s="15">
        <v>43291</v>
      </c>
      <c r="P3" s="16">
        <v>43343</v>
      </c>
    </row>
    <row r="4" spans="1:16" ht="31.5">
      <c r="A4" s="101" t="s">
        <v>15</v>
      </c>
      <c r="B4" s="101">
        <v>97</v>
      </c>
      <c r="C4" s="113">
        <v>43292</v>
      </c>
      <c r="D4" s="101" t="s">
        <v>31</v>
      </c>
      <c r="E4" s="7" t="s">
        <v>32</v>
      </c>
      <c r="F4" s="8" t="s">
        <v>18</v>
      </c>
      <c r="G4" s="9" t="s">
        <v>19</v>
      </c>
      <c r="H4" s="7" t="s">
        <v>33</v>
      </c>
      <c r="I4" s="10" t="s">
        <v>21</v>
      </c>
      <c r="J4" s="10" t="s">
        <v>21</v>
      </c>
      <c r="K4" s="7" t="s">
        <v>34</v>
      </c>
      <c r="L4" s="12" t="s">
        <v>35</v>
      </c>
      <c r="M4" s="13">
        <v>360</v>
      </c>
      <c r="N4" s="14" t="s">
        <v>36</v>
      </c>
      <c r="O4" s="22">
        <v>43337</v>
      </c>
      <c r="P4" s="16">
        <v>43368</v>
      </c>
    </row>
    <row r="5" spans="1:16" ht="31.5">
      <c r="A5" s="102"/>
      <c r="B5" s="102">
        <v>97</v>
      </c>
      <c r="C5" s="114">
        <v>43292</v>
      </c>
      <c r="D5" s="102" t="s">
        <v>31</v>
      </c>
      <c r="E5" s="18" t="s">
        <v>37</v>
      </c>
      <c r="F5" s="8" t="s">
        <v>18</v>
      </c>
      <c r="G5" s="9" t="s">
        <v>19</v>
      </c>
      <c r="H5" s="7" t="s">
        <v>38</v>
      </c>
      <c r="I5" s="11" t="s">
        <v>21</v>
      </c>
      <c r="J5" s="23" t="s">
        <v>27</v>
      </c>
      <c r="K5" s="18" t="s">
        <v>39</v>
      </c>
      <c r="L5" s="12" t="s">
        <v>40</v>
      </c>
      <c r="M5" s="24">
        <v>3288</v>
      </c>
      <c r="N5" s="14" t="s">
        <v>41</v>
      </c>
      <c r="O5" s="22">
        <v>43292</v>
      </c>
      <c r="P5" s="25">
        <v>43465</v>
      </c>
    </row>
    <row r="6" spans="1:16" ht="47.25">
      <c r="A6" s="101" t="s">
        <v>15</v>
      </c>
      <c r="B6" s="101">
        <v>101</v>
      </c>
      <c r="C6" s="104">
        <v>43307</v>
      </c>
      <c r="D6" s="101" t="s">
        <v>16</v>
      </c>
      <c r="E6" s="26" t="s">
        <v>42</v>
      </c>
      <c r="F6" s="8" t="s">
        <v>18</v>
      </c>
      <c r="G6" s="9" t="s">
        <v>19</v>
      </c>
      <c r="H6" s="27" t="s">
        <v>43</v>
      </c>
      <c r="I6" s="28" t="s">
        <v>21</v>
      </c>
      <c r="J6" s="28" t="s">
        <v>27</v>
      </c>
      <c r="K6" s="26" t="s">
        <v>44</v>
      </c>
      <c r="L6" s="12" t="s">
        <v>45</v>
      </c>
      <c r="M6" s="29">
        <v>1728</v>
      </c>
      <c r="N6" s="30" t="s">
        <v>46</v>
      </c>
      <c r="O6" s="31">
        <v>43307</v>
      </c>
      <c r="P6" s="32" t="s">
        <v>47</v>
      </c>
    </row>
    <row r="7" spans="1:16" ht="31.5">
      <c r="A7" s="102"/>
      <c r="B7" s="102">
        <v>101</v>
      </c>
      <c r="C7" s="102"/>
      <c r="D7" s="102" t="s">
        <v>16</v>
      </c>
      <c r="E7" s="18" t="s">
        <v>48</v>
      </c>
      <c r="F7" s="8" t="s">
        <v>18</v>
      </c>
      <c r="G7" s="9" t="s">
        <v>19</v>
      </c>
      <c r="H7" s="27" t="s">
        <v>43</v>
      </c>
      <c r="I7" s="10" t="s">
        <v>21</v>
      </c>
      <c r="J7" s="23" t="s">
        <v>21</v>
      </c>
      <c r="K7" s="18" t="s">
        <v>49</v>
      </c>
      <c r="L7" s="12" t="s">
        <v>50</v>
      </c>
      <c r="M7" s="24">
        <v>318.5</v>
      </c>
      <c r="N7" s="14" t="s">
        <v>51</v>
      </c>
      <c r="O7" s="31">
        <v>43307</v>
      </c>
      <c r="P7" s="32" t="s">
        <v>47</v>
      </c>
    </row>
    <row r="8" spans="1:16" ht="31.5">
      <c r="A8" s="102"/>
      <c r="B8" s="102">
        <v>101</v>
      </c>
      <c r="C8" s="102"/>
      <c r="D8" s="102" t="s">
        <v>16</v>
      </c>
      <c r="E8" s="18" t="s">
        <v>52</v>
      </c>
      <c r="F8" s="8" t="s">
        <v>18</v>
      </c>
      <c r="G8" s="9" t="s">
        <v>19</v>
      </c>
      <c r="H8" s="27" t="s">
        <v>43</v>
      </c>
      <c r="I8" s="18" t="s">
        <v>21</v>
      </c>
      <c r="J8" s="18" t="s">
        <v>27</v>
      </c>
      <c r="K8" s="18" t="s">
        <v>53</v>
      </c>
      <c r="L8" s="12" t="s">
        <v>54</v>
      </c>
      <c r="M8" s="20">
        <v>5900</v>
      </c>
      <c r="N8" s="21" t="s">
        <v>55</v>
      </c>
      <c r="O8" s="31">
        <v>43307</v>
      </c>
      <c r="P8" s="32" t="s">
        <v>47</v>
      </c>
    </row>
    <row r="9" spans="1:16" ht="57.75">
      <c r="A9" s="33" t="s">
        <v>15</v>
      </c>
      <c r="B9" s="33">
        <v>104</v>
      </c>
      <c r="C9" s="34">
        <v>43683</v>
      </c>
      <c r="D9" s="33" t="s">
        <v>56</v>
      </c>
      <c r="E9" s="35" t="s">
        <v>57</v>
      </c>
      <c r="F9" s="36" t="s">
        <v>18</v>
      </c>
      <c r="G9" s="36" t="s">
        <v>19</v>
      </c>
      <c r="H9" s="35" t="s">
        <v>58</v>
      </c>
      <c r="I9" s="35" t="s">
        <v>21</v>
      </c>
      <c r="J9" s="35" t="s">
        <v>59</v>
      </c>
      <c r="K9" s="35" t="s">
        <v>60</v>
      </c>
      <c r="L9" s="37" t="s">
        <v>61</v>
      </c>
      <c r="M9" s="38">
        <v>5000</v>
      </c>
      <c r="N9" s="39" t="s">
        <v>62</v>
      </c>
      <c r="O9" s="40">
        <v>43318</v>
      </c>
      <c r="P9" s="40">
        <v>43502</v>
      </c>
    </row>
    <row r="10" spans="1:16" ht="47.25">
      <c r="A10" s="101" t="s">
        <v>15</v>
      </c>
      <c r="B10" s="101">
        <v>112</v>
      </c>
      <c r="C10" s="104">
        <v>43342</v>
      </c>
      <c r="D10" s="101" t="s">
        <v>16</v>
      </c>
      <c r="E10" s="41" t="s">
        <v>63</v>
      </c>
      <c r="F10" s="8" t="s">
        <v>18</v>
      </c>
      <c r="G10" s="9" t="s">
        <v>19</v>
      </c>
      <c r="H10" s="7" t="s">
        <v>33</v>
      </c>
      <c r="I10" s="11" t="s">
        <v>21</v>
      </c>
      <c r="J10" s="23" t="s">
        <v>21</v>
      </c>
      <c r="K10" s="18" t="s">
        <v>64</v>
      </c>
      <c r="L10" s="12" t="s">
        <v>65</v>
      </c>
      <c r="M10" s="24">
        <v>95.16</v>
      </c>
      <c r="N10" s="14" t="s">
        <v>66</v>
      </c>
      <c r="O10" s="42">
        <v>43342</v>
      </c>
      <c r="P10" s="16">
        <v>43373</v>
      </c>
    </row>
    <row r="11" spans="1:16" ht="31.5">
      <c r="A11" s="102"/>
      <c r="B11" s="102">
        <v>112</v>
      </c>
      <c r="C11" s="102"/>
      <c r="D11" s="102" t="s">
        <v>16</v>
      </c>
      <c r="E11" s="7" t="s">
        <v>67</v>
      </c>
      <c r="F11" s="8" t="s">
        <v>18</v>
      </c>
      <c r="G11" s="9" t="s">
        <v>19</v>
      </c>
      <c r="H11" s="7" t="s">
        <v>38</v>
      </c>
      <c r="I11" s="10" t="s">
        <v>21</v>
      </c>
      <c r="J11" s="10" t="s">
        <v>27</v>
      </c>
      <c r="K11" s="7" t="s">
        <v>68</v>
      </c>
      <c r="L11" s="12" t="s">
        <v>69</v>
      </c>
      <c r="M11" s="13">
        <v>525</v>
      </c>
      <c r="N11" s="14" t="s">
        <v>70</v>
      </c>
      <c r="O11" s="15">
        <v>43342</v>
      </c>
      <c r="P11" s="16">
        <v>43373</v>
      </c>
    </row>
    <row r="12" spans="1:16" ht="47.25">
      <c r="A12" s="102"/>
      <c r="B12" s="102">
        <v>112</v>
      </c>
      <c r="C12" s="102"/>
      <c r="D12" s="102" t="s">
        <v>16</v>
      </c>
      <c r="E12" s="7" t="s">
        <v>67</v>
      </c>
      <c r="F12" s="8" t="s">
        <v>18</v>
      </c>
      <c r="G12" s="9" t="s">
        <v>19</v>
      </c>
      <c r="H12" s="7" t="s">
        <v>71</v>
      </c>
      <c r="I12" s="10" t="s">
        <v>21</v>
      </c>
      <c r="J12" s="10" t="s">
        <v>27</v>
      </c>
      <c r="K12" s="7" t="s">
        <v>68</v>
      </c>
      <c r="L12" s="12" t="s">
        <v>69</v>
      </c>
      <c r="M12" s="13">
        <v>654</v>
      </c>
      <c r="N12" s="14" t="s">
        <v>72</v>
      </c>
      <c r="O12" s="15">
        <v>43342</v>
      </c>
      <c r="P12" s="16">
        <v>43373</v>
      </c>
    </row>
    <row r="13" spans="1:16" ht="77.25">
      <c r="A13" s="33" t="s">
        <v>15</v>
      </c>
      <c r="B13" s="33">
        <v>117</v>
      </c>
      <c r="C13" s="34">
        <v>43353</v>
      </c>
      <c r="D13" s="33" t="s">
        <v>73</v>
      </c>
      <c r="E13" s="7" t="s">
        <v>74</v>
      </c>
      <c r="F13" s="8" t="s">
        <v>18</v>
      </c>
      <c r="G13" s="9" t="s">
        <v>19</v>
      </c>
      <c r="H13" s="7" t="s">
        <v>18</v>
      </c>
      <c r="I13" s="10" t="s">
        <v>21</v>
      </c>
      <c r="J13" s="10" t="s">
        <v>21</v>
      </c>
      <c r="K13" s="7" t="s">
        <v>75</v>
      </c>
      <c r="L13" s="12" t="s">
        <v>76</v>
      </c>
      <c r="M13" s="13">
        <v>380</v>
      </c>
      <c r="N13" s="14" t="s">
        <v>77</v>
      </c>
      <c r="O13" s="15">
        <v>43428</v>
      </c>
      <c r="P13" s="16">
        <v>43573</v>
      </c>
    </row>
    <row r="14" spans="1:16" ht="31.5">
      <c r="A14" s="101" t="s">
        <v>15</v>
      </c>
      <c r="B14" s="101">
        <v>119</v>
      </c>
      <c r="C14" s="104">
        <v>43356</v>
      </c>
      <c r="D14" s="101" t="s">
        <v>16</v>
      </c>
      <c r="E14" s="26" t="s">
        <v>78</v>
      </c>
      <c r="F14" s="8" t="s">
        <v>18</v>
      </c>
      <c r="G14" s="9" t="s">
        <v>19</v>
      </c>
      <c r="H14" s="18" t="s">
        <v>79</v>
      </c>
      <c r="I14" s="28" t="s">
        <v>21</v>
      </c>
      <c r="J14" s="28" t="s">
        <v>80</v>
      </c>
      <c r="K14" s="26" t="s">
        <v>81</v>
      </c>
      <c r="L14" s="19" t="s">
        <v>82</v>
      </c>
      <c r="M14" s="29">
        <v>1864.3</v>
      </c>
      <c r="N14" s="30" t="s">
        <v>83</v>
      </c>
      <c r="O14" s="31">
        <v>43356</v>
      </c>
      <c r="P14" s="16">
        <v>43373</v>
      </c>
    </row>
    <row r="15" spans="1:16" ht="31.5">
      <c r="A15" s="102"/>
      <c r="B15" s="102">
        <v>119</v>
      </c>
      <c r="C15" s="102"/>
      <c r="D15" s="102" t="s">
        <v>16</v>
      </c>
      <c r="E15" s="26" t="s">
        <v>84</v>
      </c>
      <c r="F15" s="8" t="s">
        <v>18</v>
      </c>
      <c r="G15" s="9" t="s">
        <v>19</v>
      </c>
      <c r="H15" s="18" t="s">
        <v>85</v>
      </c>
      <c r="I15" s="28" t="s">
        <v>21</v>
      </c>
      <c r="J15" s="28" t="s">
        <v>21</v>
      </c>
      <c r="K15" s="26" t="s">
        <v>86</v>
      </c>
      <c r="L15" s="12" t="s">
        <v>87</v>
      </c>
      <c r="M15" s="29">
        <v>225</v>
      </c>
      <c r="N15" s="43" t="s">
        <v>88</v>
      </c>
      <c r="O15" s="31">
        <v>43356</v>
      </c>
      <c r="P15" s="16">
        <v>43373</v>
      </c>
    </row>
    <row r="16" spans="1:16" s="46" customFormat="1" ht="47.25">
      <c r="A16" s="102"/>
      <c r="B16" s="102">
        <v>119</v>
      </c>
      <c r="C16" s="102"/>
      <c r="D16" s="102" t="s">
        <v>16</v>
      </c>
      <c r="E16" s="26" t="s">
        <v>89</v>
      </c>
      <c r="F16" s="8" t="s">
        <v>18</v>
      </c>
      <c r="G16" s="9" t="s">
        <v>19</v>
      </c>
      <c r="H16" s="26" t="s">
        <v>90</v>
      </c>
      <c r="I16" s="44" t="s">
        <v>21</v>
      </c>
      <c r="J16" s="44" t="s">
        <v>21</v>
      </c>
      <c r="K16" s="26" t="s">
        <v>91</v>
      </c>
      <c r="L16" s="19" t="s">
        <v>92</v>
      </c>
      <c r="M16" s="45">
        <v>575</v>
      </c>
      <c r="N16" s="30" t="s">
        <v>93</v>
      </c>
      <c r="O16" s="31">
        <v>43356</v>
      </c>
      <c r="P16" s="32" t="s">
        <v>94</v>
      </c>
    </row>
    <row r="17" spans="1:16" ht="31.5">
      <c r="A17" s="102"/>
      <c r="B17" s="102">
        <v>119</v>
      </c>
      <c r="C17" s="102"/>
      <c r="D17" s="102" t="s">
        <v>16</v>
      </c>
      <c r="E17" s="47" t="s">
        <v>95</v>
      </c>
      <c r="F17" s="8" t="s">
        <v>18</v>
      </c>
      <c r="G17" s="9" t="s">
        <v>19</v>
      </c>
      <c r="H17" s="7" t="s">
        <v>18</v>
      </c>
      <c r="I17" s="18" t="s">
        <v>21</v>
      </c>
      <c r="J17" s="18" t="s">
        <v>21</v>
      </c>
      <c r="K17" s="18" t="s">
        <v>96</v>
      </c>
      <c r="L17" s="48">
        <v>529330359</v>
      </c>
      <c r="M17" s="20">
        <v>110</v>
      </c>
      <c r="N17" s="21" t="s">
        <v>97</v>
      </c>
      <c r="O17" s="42">
        <v>43356</v>
      </c>
      <c r="P17" s="16">
        <v>43363</v>
      </c>
    </row>
    <row r="18" spans="1:16" ht="110.25">
      <c r="A18" s="49" t="s">
        <v>15</v>
      </c>
      <c r="B18" s="50">
        <v>121</v>
      </c>
      <c r="C18" s="51">
        <v>43368</v>
      </c>
      <c r="D18" s="52" t="s">
        <v>98</v>
      </c>
      <c r="E18" s="26" t="s">
        <v>99</v>
      </c>
      <c r="F18" s="8" t="s">
        <v>18</v>
      </c>
      <c r="G18" s="9" t="s">
        <v>19</v>
      </c>
      <c r="H18" s="26" t="s">
        <v>38</v>
      </c>
      <c r="I18" s="53" t="s">
        <v>21</v>
      </c>
      <c r="J18" s="53" t="s">
        <v>21</v>
      </c>
      <c r="K18" s="26" t="s">
        <v>100</v>
      </c>
      <c r="L18" s="12" t="s">
        <v>101</v>
      </c>
      <c r="M18" s="45">
        <v>360</v>
      </c>
      <c r="N18" s="54" t="s">
        <v>102</v>
      </c>
      <c r="O18" s="31">
        <v>43368</v>
      </c>
      <c r="P18" s="16">
        <v>43646</v>
      </c>
    </row>
    <row r="19" spans="1:16" ht="61.5">
      <c r="A19" s="49" t="s">
        <v>15</v>
      </c>
      <c r="B19" s="50">
        <v>122</v>
      </c>
      <c r="C19" s="51">
        <v>43369</v>
      </c>
      <c r="D19" s="52" t="s">
        <v>103</v>
      </c>
      <c r="E19" s="18" t="s">
        <v>104</v>
      </c>
      <c r="F19" s="8" t="s">
        <v>18</v>
      </c>
      <c r="G19" s="9" t="s">
        <v>19</v>
      </c>
      <c r="H19" s="18" t="s">
        <v>71</v>
      </c>
      <c r="I19" s="47" t="s">
        <v>21</v>
      </c>
      <c r="J19" s="47" t="s">
        <v>27</v>
      </c>
      <c r="K19" s="18" t="s">
        <v>105</v>
      </c>
      <c r="L19" s="12" t="s">
        <v>106</v>
      </c>
      <c r="M19" s="20">
        <v>1250</v>
      </c>
      <c r="N19" s="21" t="s">
        <v>107</v>
      </c>
      <c r="O19" s="42">
        <v>43369</v>
      </c>
      <c r="P19" s="16">
        <v>43465</v>
      </c>
    </row>
    <row r="20" spans="1:16" ht="61.5">
      <c r="A20" s="49" t="s">
        <v>15</v>
      </c>
      <c r="B20" s="50">
        <v>126</v>
      </c>
      <c r="C20" s="51">
        <v>43375</v>
      </c>
      <c r="D20" s="52" t="s">
        <v>108</v>
      </c>
      <c r="E20" s="18" t="s">
        <v>109</v>
      </c>
      <c r="F20" s="8" t="s">
        <v>18</v>
      </c>
      <c r="G20" s="9" t="s">
        <v>19</v>
      </c>
      <c r="H20" s="27" t="s">
        <v>110</v>
      </c>
      <c r="I20" s="55" t="s">
        <v>21</v>
      </c>
      <c r="J20" s="55" t="s">
        <v>21</v>
      </c>
      <c r="K20" s="56" t="s">
        <v>111</v>
      </c>
      <c r="L20" s="19" t="s">
        <v>112</v>
      </c>
      <c r="M20" s="57">
        <v>685</v>
      </c>
      <c r="N20" s="58" t="s">
        <v>113</v>
      </c>
      <c r="O20" s="59">
        <v>43375</v>
      </c>
      <c r="P20" s="16">
        <v>43555</v>
      </c>
    </row>
    <row r="21" spans="1:16" ht="93">
      <c r="A21" s="49" t="s">
        <v>15</v>
      </c>
      <c r="B21" s="50">
        <v>134</v>
      </c>
      <c r="C21" s="51">
        <v>43382</v>
      </c>
      <c r="D21" s="52" t="s">
        <v>114</v>
      </c>
      <c r="E21" s="26" t="s">
        <v>115</v>
      </c>
      <c r="F21" s="8" t="s">
        <v>18</v>
      </c>
      <c r="G21" s="9" t="s">
        <v>19</v>
      </c>
      <c r="H21" s="7" t="s">
        <v>116</v>
      </c>
      <c r="I21" s="18" t="s">
        <v>21</v>
      </c>
      <c r="J21" s="60" t="s">
        <v>21</v>
      </c>
      <c r="K21" s="26" t="s">
        <v>117</v>
      </c>
      <c r="L21" s="19" t="s">
        <v>118</v>
      </c>
      <c r="M21" s="20">
        <v>2600</v>
      </c>
      <c r="N21" s="21" t="s">
        <v>119</v>
      </c>
      <c r="O21" s="16">
        <v>43382</v>
      </c>
      <c r="P21" s="16">
        <v>43585</v>
      </c>
    </row>
    <row r="22" spans="1:16" ht="77.25">
      <c r="A22" s="49" t="s">
        <v>15</v>
      </c>
      <c r="B22" s="50">
        <v>136</v>
      </c>
      <c r="C22" s="51">
        <v>43385</v>
      </c>
      <c r="D22" s="52" t="s">
        <v>120</v>
      </c>
      <c r="E22" s="41" t="s">
        <v>121</v>
      </c>
      <c r="F22" s="8" t="s">
        <v>18</v>
      </c>
      <c r="G22" s="9" t="s">
        <v>19</v>
      </c>
      <c r="H22" s="7" t="s">
        <v>116</v>
      </c>
      <c r="I22" s="23" t="s">
        <v>21</v>
      </c>
      <c r="J22" s="23" t="s">
        <v>21</v>
      </c>
      <c r="K22" s="18" t="s">
        <v>122</v>
      </c>
      <c r="L22" s="61" t="s">
        <v>123</v>
      </c>
      <c r="M22" s="24">
        <v>1300</v>
      </c>
      <c r="N22" s="14" t="s">
        <v>124</v>
      </c>
      <c r="O22" s="42">
        <v>43385</v>
      </c>
      <c r="P22" s="16">
        <v>43616</v>
      </c>
    </row>
    <row r="23" spans="1:16" ht="30.75" customHeight="1">
      <c r="A23" s="101" t="s">
        <v>15</v>
      </c>
      <c r="B23" s="101">
        <v>137</v>
      </c>
      <c r="C23" s="104">
        <v>43390</v>
      </c>
      <c r="D23" s="101" t="s">
        <v>16</v>
      </c>
      <c r="E23" s="18" t="s">
        <v>125</v>
      </c>
      <c r="F23" s="8" t="s">
        <v>18</v>
      </c>
      <c r="G23" s="9" t="s">
        <v>19</v>
      </c>
      <c r="H23" s="27" t="s">
        <v>126</v>
      </c>
      <c r="I23" s="55" t="s">
        <v>21</v>
      </c>
      <c r="J23" s="55" t="s">
        <v>21</v>
      </c>
      <c r="K23" s="56" t="s">
        <v>127</v>
      </c>
      <c r="L23" s="62" t="s">
        <v>128</v>
      </c>
      <c r="M23" s="57">
        <v>806</v>
      </c>
      <c r="N23" s="58" t="s">
        <v>129</v>
      </c>
      <c r="O23" s="59">
        <v>43392</v>
      </c>
      <c r="P23" s="16">
        <v>43419</v>
      </c>
    </row>
    <row r="24" spans="1:16" s="46" customFormat="1" ht="31.5">
      <c r="A24" s="102"/>
      <c r="B24" s="102">
        <v>137</v>
      </c>
      <c r="C24" s="102"/>
      <c r="D24" s="102"/>
      <c r="E24" s="18" t="s">
        <v>130</v>
      </c>
      <c r="F24" s="8" t="s">
        <v>18</v>
      </c>
      <c r="G24" s="9" t="s">
        <v>19</v>
      </c>
      <c r="H24" s="18" t="s">
        <v>38</v>
      </c>
      <c r="I24" s="18" t="s">
        <v>21</v>
      </c>
      <c r="J24" s="18" t="s">
        <v>21</v>
      </c>
      <c r="K24" s="18" t="s">
        <v>131</v>
      </c>
      <c r="L24" s="19" t="s">
        <v>132</v>
      </c>
      <c r="M24" s="20">
        <v>167.25</v>
      </c>
      <c r="N24" s="14" t="s">
        <v>133</v>
      </c>
      <c r="O24" s="42">
        <v>43391</v>
      </c>
      <c r="P24" s="16">
        <v>43404</v>
      </c>
    </row>
    <row r="25" spans="1:16" ht="31.5">
      <c r="A25" s="102"/>
      <c r="B25" s="102">
        <v>137</v>
      </c>
      <c r="C25" s="102"/>
      <c r="D25" s="102" t="s">
        <v>16</v>
      </c>
      <c r="E25" s="18" t="s">
        <v>134</v>
      </c>
      <c r="F25" s="8" t="s">
        <v>18</v>
      </c>
      <c r="G25" s="9" t="s">
        <v>19</v>
      </c>
      <c r="H25" s="18" t="s">
        <v>43</v>
      </c>
      <c r="I25" s="18" t="s">
        <v>21</v>
      </c>
      <c r="J25" s="53" t="s">
        <v>21</v>
      </c>
      <c r="K25" s="18" t="s">
        <v>53</v>
      </c>
      <c r="L25" s="12" t="s">
        <v>54</v>
      </c>
      <c r="M25" s="20">
        <v>112</v>
      </c>
      <c r="N25" s="21" t="s">
        <v>135</v>
      </c>
      <c r="O25" s="42">
        <v>43390</v>
      </c>
      <c r="P25" s="16">
        <v>43449</v>
      </c>
    </row>
    <row r="26" spans="1:16" ht="47.25">
      <c r="A26" s="101" t="s">
        <v>15</v>
      </c>
      <c r="B26" s="101">
        <v>140</v>
      </c>
      <c r="C26" s="104">
        <v>43398</v>
      </c>
      <c r="D26" s="101" t="s">
        <v>16</v>
      </c>
      <c r="E26" s="26" t="s">
        <v>136</v>
      </c>
      <c r="F26" s="8" t="s">
        <v>18</v>
      </c>
      <c r="G26" s="9" t="s">
        <v>19</v>
      </c>
      <c r="H26" s="27" t="s">
        <v>38</v>
      </c>
      <c r="I26" s="28" t="s">
        <v>21</v>
      </c>
      <c r="J26" s="28" t="s">
        <v>21</v>
      </c>
      <c r="K26" s="26" t="s">
        <v>44</v>
      </c>
      <c r="L26" s="12" t="s">
        <v>45</v>
      </c>
      <c r="M26" s="29">
        <v>97.5</v>
      </c>
      <c r="N26" s="30" t="s">
        <v>137</v>
      </c>
      <c r="O26" s="31">
        <v>43398</v>
      </c>
      <c r="P26" s="16">
        <v>43429</v>
      </c>
    </row>
    <row r="27" spans="1:16" ht="47.25">
      <c r="A27" s="102"/>
      <c r="B27" s="102">
        <v>140</v>
      </c>
      <c r="C27" s="102"/>
      <c r="D27" s="102" t="s">
        <v>16</v>
      </c>
      <c r="E27" s="41" t="s">
        <v>138</v>
      </c>
      <c r="F27" s="8" t="s">
        <v>18</v>
      </c>
      <c r="G27" s="9" t="s">
        <v>19</v>
      </c>
      <c r="H27" s="7" t="s">
        <v>43</v>
      </c>
      <c r="I27" s="11" t="s">
        <v>21</v>
      </c>
      <c r="J27" s="23" t="s">
        <v>27</v>
      </c>
      <c r="K27" s="18" t="s">
        <v>64</v>
      </c>
      <c r="L27" s="12" t="s">
        <v>65</v>
      </c>
      <c r="M27" s="24">
        <v>347.78</v>
      </c>
      <c r="N27" s="14" t="s">
        <v>139</v>
      </c>
      <c r="O27" s="42">
        <v>43402</v>
      </c>
      <c r="P27" s="16">
        <v>43429</v>
      </c>
    </row>
    <row r="28" spans="1:16" ht="31.5">
      <c r="A28" s="102"/>
      <c r="B28" s="102">
        <v>140</v>
      </c>
      <c r="C28" s="102"/>
      <c r="D28" s="102" t="s">
        <v>16</v>
      </c>
      <c r="E28" s="18" t="s">
        <v>140</v>
      </c>
      <c r="F28" s="8" t="s">
        <v>18</v>
      </c>
      <c r="G28" s="9" t="s">
        <v>19</v>
      </c>
      <c r="H28" s="18" t="s">
        <v>43</v>
      </c>
      <c r="I28" s="47" t="s">
        <v>21</v>
      </c>
      <c r="J28" s="47" t="s">
        <v>141</v>
      </c>
      <c r="K28" s="18" t="s">
        <v>142</v>
      </c>
      <c r="L28" s="12" t="s">
        <v>143</v>
      </c>
      <c r="M28" s="20">
        <v>2681.6</v>
      </c>
      <c r="N28" s="21" t="s">
        <v>144</v>
      </c>
      <c r="O28" s="63">
        <v>43398</v>
      </c>
      <c r="P28" s="16">
        <v>43465</v>
      </c>
    </row>
    <row r="29" spans="1:16" ht="63">
      <c r="A29" s="102"/>
      <c r="B29" s="102">
        <v>140</v>
      </c>
      <c r="C29" s="102"/>
      <c r="D29" s="102" t="s">
        <v>16</v>
      </c>
      <c r="E29" s="18" t="s">
        <v>145</v>
      </c>
      <c r="F29" s="8" t="s">
        <v>18</v>
      </c>
      <c r="G29" s="9" t="s">
        <v>19</v>
      </c>
      <c r="H29" s="18" t="s">
        <v>43</v>
      </c>
      <c r="I29" s="64" t="s">
        <v>21</v>
      </c>
      <c r="J29" s="64" t="s">
        <v>27</v>
      </c>
      <c r="K29" s="56" t="s">
        <v>146</v>
      </c>
      <c r="L29" s="19" t="s">
        <v>147</v>
      </c>
      <c r="M29" s="20">
        <v>20005</v>
      </c>
      <c r="N29" s="58" t="s">
        <v>148</v>
      </c>
      <c r="O29" s="42">
        <v>43406</v>
      </c>
      <c r="P29" s="16">
        <v>43465</v>
      </c>
    </row>
    <row r="30" spans="1:16" ht="139.5">
      <c r="A30" s="52" t="s">
        <v>15</v>
      </c>
      <c r="B30" s="50">
        <v>143</v>
      </c>
      <c r="C30" s="51">
        <v>43404</v>
      </c>
      <c r="D30" s="52" t="s">
        <v>149</v>
      </c>
      <c r="E30" s="18" t="s">
        <v>150</v>
      </c>
      <c r="F30" s="8" t="s">
        <v>18</v>
      </c>
      <c r="G30" s="9" t="s">
        <v>19</v>
      </c>
      <c r="H30" s="7" t="s">
        <v>151</v>
      </c>
      <c r="I30" s="60" t="s">
        <v>21</v>
      </c>
      <c r="J30" s="60" t="s">
        <v>21</v>
      </c>
      <c r="K30" s="18" t="s">
        <v>152</v>
      </c>
      <c r="L30" s="19" t="s">
        <v>153</v>
      </c>
      <c r="M30" s="24">
        <v>2380.6</v>
      </c>
      <c r="N30" s="21" t="s">
        <v>154</v>
      </c>
      <c r="O30" s="63">
        <v>43420</v>
      </c>
      <c r="P30" s="25">
        <v>43830</v>
      </c>
    </row>
    <row r="31" spans="1:16" ht="63">
      <c r="A31" s="49" t="s">
        <v>15</v>
      </c>
      <c r="B31" s="50">
        <v>145</v>
      </c>
      <c r="C31" s="51">
        <v>43412</v>
      </c>
      <c r="D31" s="52" t="s">
        <v>155</v>
      </c>
      <c r="E31" s="18" t="s">
        <v>156</v>
      </c>
      <c r="F31" s="8" t="s">
        <v>18</v>
      </c>
      <c r="G31" s="9" t="s">
        <v>19</v>
      </c>
      <c r="H31" s="18" t="s">
        <v>157</v>
      </c>
      <c r="I31" s="47" t="s">
        <v>21</v>
      </c>
      <c r="J31" s="47" t="s">
        <v>27</v>
      </c>
      <c r="K31" s="18" t="s">
        <v>158</v>
      </c>
      <c r="L31" s="12" t="s">
        <v>159</v>
      </c>
      <c r="M31" s="20">
        <v>500</v>
      </c>
      <c r="N31" s="21" t="s">
        <v>160</v>
      </c>
      <c r="O31" s="63">
        <v>43412</v>
      </c>
      <c r="P31" s="16">
        <v>43496</v>
      </c>
    </row>
    <row r="32" spans="1:16" ht="61.5">
      <c r="A32" s="49" t="s">
        <v>15</v>
      </c>
      <c r="B32" s="50">
        <v>147</v>
      </c>
      <c r="C32" s="51">
        <v>43416</v>
      </c>
      <c r="D32" s="52" t="s">
        <v>161</v>
      </c>
      <c r="E32" s="17" t="s">
        <v>162</v>
      </c>
      <c r="F32" s="8" t="s">
        <v>18</v>
      </c>
      <c r="G32" s="9" t="s">
        <v>19</v>
      </c>
      <c r="H32" s="18" t="s">
        <v>71</v>
      </c>
      <c r="I32" s="17" t="s">
        <v>21</v>
      </c>
      <c r="J32" s="17" t="s">
        <v>27</v>
      </c>
      <c r="K32" s="17" t="s">
        <v>163</v>
      </c>
      <c r="L32" s="65" t="s">
        <v>164</v>
      </c>
      <c r="M32" s="66">
        <v>2146</v>
      </c>
      <c r="N32" s="67" t="s">
        <v>165</v>
      </c>
      <c r="O32" s="42">
        <v>43416</v>
      </c>
      <c r="P32" s="16">
        <v>43434</v>
      </c>
    </row>
    <row r="33" spans="1:16" ht="31.5">
      <c r="A33" s="110" t="s">
        <v>15</v>
      </c>
      <c r="B33" s="111">
        <v>148</v>
      </c>
      <c r="C33" s="112">
        <v>43416</v>
      </c>
      <c r="D33" s="52" t="s">
        <v>166</v>
      </c>
      <c r="E33" s="17" t="s">
        <v>167</v>
      </c>
      <c r="F33" s="8" t="s">
        <v>18</v>
      </c>
      <c r="G33" s="9" t="s">
        <v>19</v>
      </c>
      <c r="H33" s="18" t="s">
        <v>33</v>
      </c>
      <c r="I33" s="17" t="s">
        <v>21</v>
      </c>
      <c r="J33" s="17" t="s">
        <v>27</v>
      </c>
      <c r="K33" s="17" t="s">
        <v>163</v>
      </c>
      <c r="L33" s="65" t="s">
        <v>164</v>
      </c>
      <c r="M33" s="68">
        <v>3405.02</v>
      </c>
      <c r="N33" s="67" t="s">
        <v>168</v>
      </c>
      <c r="O33" s="42">
        <v>43416</v>
      </c>
      <c r="P33" s="16">
        <v>43434</v>
      </c>
    </row>
    <row r="34" spans="1:16" ht="31.5">
      <c r="A34" s="107"/>
      <c r="B34" s="107"/>
      <c r="C34" s="107"/>
      <c r="D34" s="52" t="s">
        <v>166</v>
      </c>
      <c r="E34" s="18" t="s">
        <v>169</v>
      </c>
      <c r="F34" s="8" t="s">
        <v>18</v>
      </c>
      <c r="G34" s="9" t="s">
        <v>19</v>
      </c>
      <c r="H34" s="18" t="s">
        <v>18</v>
      </c>
      <c r="I34" s="47" t="s">
        <v>21</v>
      </c>
      <c r="J34" s="47" t="s">
        <v>27</v>
      </c>
      <c r="K34" s="18" t="s">
        <v>170</v>
      </c>
      <c r="L34" s="12" t="s">
        <v>106</v>
      </c>
      <c r="M34" s="20">
        <v>89</v>
      </c>
      <c r="N34" s="21" t="s">
        <v>171</v>
      </c>
      <c r="O34" s="42">
        <v>43418</v>
      </c>
      <c r="P34" s="16">
        <v>43434</v>
      </c>
    </row>
    <row r="35" spans="1:16" ht="31.5">
      <c r="A35" s="107"/>
      <c r="B35" s="107"/>
      <c r="C35" s="107"/>
      <c r="D35" s="52" t="s">
        <v>166</v>
      </c>
      <c r="E35" s="18" t="s">
        <v>172</v>
      </c>
      <c r="F35" s="8" t="s">
        <v>18</v>
      </c>
      <c r="G35" s="9" t="s">
        <v>19</v>
      </c>
      <c r="H35" s="18" t="s">
        <v>33</v>
      </c>
      <c r="I35" s="60" t="s">
        <v>21</v>
      </c>
      <c r="J35" s="60" t="s">
        <v>27</v>
      </c>
      <c r="K35" s="18" t="s">
        <v>173</v>
      </c>
      <c r="L35" s="19" t="s">
        <v>174</v>
      </c>
      <c r="M35" s="20">
        <v>426.39</v>
      </c>
      <c r="N35" s="69" t="s">
        <v>175</v>
      </c>
      <c r="O35" s="42">
        <v>43417</v>
      </c>
      <c r="P35" s="16">
        <v>43449</v>
      </c>
    </row>
    <row r="36" spans="1:16" ht="31.5">
      <c r="A36" s="108"/>
      <c r="B36" s="108"/>
      <c r="C36" s="108"/>
      <c r="D36" s="52" t="s">
        <v>166</v>
      </c>
      <c r="E36" s="18" t="s">
        <v>176</v>
      </c>
      <c r="F36" s="8" t="s">
        <v>18</v>
      </c>
      <c r="G36" s="9" t="s">
        <v>19</v>
      </c>
      <c r="H36" s="18" t="s">
        <v>38</v>
      </c>
      <c r="I36" s="64" t="s">
        <v>21</v>
      </c>
      <c r="J36" s="64" t="s">
        <v>21</v>
      </c>
      <c r="K36" s="56" t="s">
        <v>177</v>
      </c>
      <c r="L36" s="19" t="s">
        <v>178</v>
      </c>
      <c r="M36" s="20">
        <v>70</v>
      </c>
      <c r="N36" s="58" t="s">
        <v>179</v>
      </c>
      <c r="O36" s="42">
        <v>43416</v>
      </c>
      <c r="P36" s="16">
        <v>43434</v>
      </c>
    </row>
    <row r="37" spans="1:16" ht="139.5">
      <c r="A37" s="52" t="s">
        <v>15</v>
      </c>
      <c r="B37" s="50">
        <v>151</v>
      </c>
      <c r="C37" s="51">
        <v>43423</v>
      </c>
      <c r="D37" s="52" t="s">
        <v>180</v>
      </c>
      <c r="E37" s="18" t="s">
        <v>181</v>
      </c>
      <c r="F37" s="8" t="s">
        <v>18</v>
      </c>
      <c r="G37" s="9" t="s">
        <v>19</v>
      </c>
      <c r="H37" s="18" t="s">
        <v>151</v>
      </c>
      <c r="I37" s="60" t="s">
        <v>21</v>
      </c>
      <c r="J37" s="60" t="s">
        <v>21</v>
      </c>
      <c r="K37" s="18" t="s">
        <v>182</v>
      </c>
      <c r="L37" s="19" t="s">
        <v>183</v>
      </c>
      <c r="M37" s="20">
        <v>7440</v>
      </c>
      <c r="N37" s="21" t="s">
        <v>184</v>
      </c>
      <c r="O37" s="63">
        <v>43423</v>
      </c>
      <c r="P37" s="25">
        <v>43861</v>
      </c>
    </row>
    <row r="38" spans="1:16" ht="31.5">
      <c r="A38" s="101" t="s">
        <v>15</v>
      </c>
      <c r="B38" s="101">
        <v>152</v>
      </c>
      <c r="C38" s="104">
        <v>43424</v>
      </c>
      <c r="D38" s="101" t="s">
        <v>166</v>
      </c>
      <c r="E38" s="26" t="s">
        <v>185</v>
      </c>
      <c r="F38" s="8" t="s">
        <v>18</v>
      </c>
      <c r="G38" s="9" t="s">
        <v>19</v>
      </c>
      <c r="H38" s="26" t="s">
        <v>43</v>
      </c>
      <c r="I38" s="53" t="s">
        <v>21</v>
      </c>
      <c r="J38" s="53" t="s">
        <v>21</v>
      </c>
      <c r="K38" s="26" t="s">
        <v>186</v>
      </c>
      <c r="L38" s="12" t="s">
        <v>187</v>
      </c>
      <c r="M38" s="30">
        <v>336</v>
      </c>
      <c r="N38" s="70" t="s">
        <v>188</v>
      </c>
      <c r="O38" s="31">
        <v>43433</v>
      </c>
      <c r="P38" s="16">
        <v>43449</v>
      </c>
    </row>
    <row r="39" spans="1:16" s="46" customFormat="1" ht="47.25">
      <c r="A39" s="102"/>
      <c r="B39" s="102">
        <v>152</v>
      </c>
      <c r="C39" s="102"/>
      <c r="D39" s="102" t="s">
        <v>166</v>
      </c>
      <c r="E39" s="26" t="s">
        <v>189</v>
      </c>
      <c r="F39" s="8" t="s">
        <v>18</v>
      </c>
      <c r="G39" s="9" t="s">
        <v>19</v>
      </c>
      <c r="H39" s="18" t="s">
        <v>18</v>
      </c>
      <c r="I39" s="28" t="s">
        <v>21</v>
      </c>
      <c r="J39" s="28" t="s">
        <v>21</v>
      </c>
      <c r="K39" s="26" t="s">
        <v>86</v>
      </c>
      <c r="L39" s="19" t="s">
        <v>190</v>
      </c>
      <c r="M39" s="29">
        <v>490</v>
      </c>
      <c r="N39" s="71" t="s">
        <v>191</v>
      </c>
      <c r="O39" s="31">
        <v>43424</v>
      </c>
      <c r="P39" s="32" t="s">
        <v>192</v>
      </c>
    </row>
    <row r="40" spans="1:16" ht="31.5">
      <c r="A40" s="102"/>
      <c r="B40" s="102">
        <v>152</v>
      </c>
      <c r="C40" s="102"/>
      <c r="D40" s="102" t="s">
        <v>166</v>
      </c>
      <c r="E40" s="7" t="s">
        <v>193</v>
      </c>
      <c r="F40" s="8" t="s">
        <v>18</v>
      </c>
      <c r="G40" s="9" t="s">
        <v>19</v>
      </c>
      <c r="H40" s="7" t="s">
        <v>38</v>
      </c>
      <c r="I40" s="28" t="s">
        <v>21</v>
      </c>
      <c r="J40" s="28" t="s">
        <v>21</v>
      </c>
      <c r="K40" s="7" t="s">
        <v>194</v>
      </c>
      <c r="L40" s="12" t="s">
        <v>195</v>
      </c>
      <c r="M40" s="13">
        <v>482.79</v>
      </c>
      <c r="N40" s="14" t="s">
        <v>196</v>
      </c>
      <c r="O40" s="22">
        <v>43431</v>
      </c>
      <c r="P40" s="16">
        <v>43465</v>
      </c>
    </row>
    <row r="41" spans="1:16" ht="31.5">
      <c r="A41" s="102"/>
      <c r="B41" s="102">
        <v>152</v>
      </c>
      <c r="C41" s="102"/>
      <c r="D41" s="102" t="s">
        <v>166</v>
      </c>
      <c r="E41" s="18" t="s">
        <v>197</v>
      </c>
      <c r="F41" s="8" t="s">
        <v>18</v>
      </c>
      <c r="G41" s="9" t="s">
        <v>19</v>
      </c>
      <c r="H41" s="7" t="s">
        <v>38</v>
      </c>
      <c r="I41" s="7" t="s">
        <v>21</v>
      </c>
      <c r="J41" s="7" t="s">
        <v>21</v>
      </c>
      <c r="K41" s="18" t="s">
        <v>39</v>
      </c>
      <c r="L41" s="12" t="s">
        <v>40</v>
      </c>
      <c r="M41" s="24">
        <v>256</v>
      </c>
      <c r="N41" s="14" t="s">
        <v>198</v>
      </c>
      <c r="O41" s="22">
        <v>43432</v>
      </c>
      <c r="P41" s="16">
        <v>43449</v>
      </c>
    </row>
    <row r="42" spans="1:16" ht="31.5">
      <c r="A42" s="102"/>
      <c r="B42" s="102">
        <v>152</v>
      </c>
      <c r="C42" s="102"/>
      <c r="D42" s="102" t="s">
        <v>166</v>
      </c>
      <c r="E42" s="18" t="s">
        <v>199</v>
      </c>
      <c r="F42" s="8" t="s">
        <v>18</v>
      </c>
      <c r="G42" s="9" t="s">
        <v>19</v>
      </c>
      <c r="H42" s="18" t="s">
        <v>38</v>
      </c>
      <c r="I42" s="17" t="s">
        <v>21</v>
      </c>
      <c r="J42" s="17" t="s">
        <v>21</v>
      </c>
      <c r="K42" s="56" t="s">
        <v>200</v>
      </c>
      <c r="L42" s="72" t="s">
        <v>201</v>
      </c>
      <c r="M42" s="73">
        <v>110.94</v>
      </c>
      <c r="N42" s="58" t="s">
        <v>202</v>
      </c>
      <c r="O42" s="42">
        <v>43432</v>
      </c>
      <c r="P42" s="16">
        <v>43449</v>
      </c>
    </row>
    <row r="43" spans="1:16" ht="31.5">
      <c r="A43" s="102"/>
      <c r="B43" s="102">
        <v>152</v>
      </c>
      <c r="C43" s="102"/>
      <c r="D43" s="102" t="s">
        <v>166</v>
      </c>
      <c r="E43" s="18" t="s">
        <v>203</v>
      </c>
      <c r="F43" s="8" t="s">
        <v>18</v>
      </c>
      <c r="G43" s="9" t="s">
        <v>19</v>
      </c>
      <c r="H43" s="7" t="s">
        <v>18</v>
      </c>
      <c r="I43" s="60" t="s">
        <v>21</v>
      </c>
      <c r="J43" s="60" t="s">
        <v>21</v>
      </c>
      <c r="K43" s="74" t="s">
        <v>204</v>
      </c>
      <c r="L43" s="19" t="s">
        <v>205</v>
      </c>
      <c r="M43" s="20">
        <v>1242</v>
      </c>
      <c r="N43" s="21" t="s">
        <v>206</v>
      </c>
      <c r="O43" s="63">
        <v>43466</v>
      </c>
      <c r="P43" s="16">
        <v>44561</v>
      </c>
    </row>
    <row r="44" spans="1:16" ht="31.5">
      <c r="A44" s="102"/>
      <c r="B44" s="102">
        <v>152</v>
      </c>
      <c r="C44" s="102"/>
      <c r="D44" s="102" t="s">
        <v>166</v>
      </c>
      <c r="E44" s="18" t="s">
        <v>207</v>
      </c>
      <c r="F44" s="8" t="s">
        <v>18</v>
      </c>
      <c r="G44" s="9" t="s">
        <v>19</v>
      </c>
      <c r="H44" s="18" t="s">
        <v>85</v>
      </c>
      <c r="I44" s="60" t="s">
        <v>21</v>
      </c>
      <c r="J44" s="60" t="s">
        <v>21</v>
      </c>
      <c r="K44" s="18" t="s">
        <v>208</v>
      </c>
      <c r="L44" s="19" t="s">
        <v>209</v>
      </c>
      <c r="M44" s="20">
        <v>40</v>
      </c>
      <c r="N44" s="69" t="s">
        <v>210</v>
      </c>
      <c r="O44" s="42">
        <v>43434</v>
      </c>
      <c r="P44" s="16">
        <v>43799</v>
      </c>
    </row>
    <row r="45" spans="1:16" ht="47.25">
      <c r="A45" s="102"/>
      <c r="B45" s="102">
        <v>152</v>
      </c>
      <c r="C45" s="102"/>
      <c r="D45" s="102" t="s">
        <v>166</v>
      </c>
      <c r="E45" s="18" t="s">
        <v>211</v>
      </c>
      <c r="F45" s="8" t="s">
        <v>18</v>
      </c>
      <c r="G45" s="9" t="s">
        <v>19</v>
      </c>
      <c r="H45" s="27" t="s">
        <v>212</v>
      </c>
      <c r="I45" s="60" t="s">
        <v>21</v>
      </c>
      <c r="J45" s="60" t="s">
        <v>21</v>
      </c>
      <c r="K45" s="75" t="s">
        <v>213</v>
      </c>
      <c r="L45" s="76" t="s">
        <v>214</v>
      </c>
      <c r="M45" s="77">
        <v>427.5</v>
      </c>
      <c r="N45" s="77" t="s">
        <v>215</v>
      </c>
      <c r="O45" s="78">
        <v>43424</v>
      </c>
      <c r="P45" s="16">
        <v>43434</v>
      </c>
    </row>
    <row r="46" spans="1:16" ht="31.5">
      <c r="A46" s="102"/>
      <c r="B46" s="102">
        <v>152</v>
      </c>
      <c r="C46" s="102"/>
      <c r="D46" s="102" t="s">
        <v>166</v>
      </c>
      <c r="E46" s="7" t="s">
        <v>216</v>
      </c>
      <c r="F46" s="8" t="s">
        <v>18</v>
      </c>
      <c r="G46" s="9" t="s">
        <v>19</v>
      </c>
      <c r="H46" s="7" t="s">
        <v>217</v>
      </c>
      <c r="I46" s="28" t="s">
        <v>21</v>
      </c>
      <c r="J46" s="28" t="s">
        <v>21</v>
      </c>
      <c r="K46" s="18" t="s">
        <v>218</v>
      </c>
      <c r="L46" s="19" t="s">
        <v>219</v>
      </c>
      <c r="M46" s="13">
        <v>80</v>
      </c>
      <c r="N46" s="14" t="s">
        <v>220</v>
      </c>
      <c r="O46" s="22">
        <v>43430</v>
      </c>
      <c r="P46" s="16">
        <v>43449</v>
      </c>
    </row>
    <row r="47" spans="1:16" ht="31.5">
      <c r="A47" s="102"/>
      <c r="B47" s="102">
        <v>152</v>
      </c>
      <c r="C47" s="102"/>
      <c r="D47" s="102" t="s">
        <v>166</v>
      </c>
      <c r="E47" s="7" t="s">
        <v>221</v>
      </c>
      <c r="F47" s="8" t="s">
        <v>18</v>
      </c>
      <c r="G47" s="9" t="s">
        <v>19</v>
      </c>
      <c r="H47" s="18" t="s">
        <v>38</v>
      </c>
      <c r="I47" s="28" t="s">
        <v>21</v>
      </c>
      <c r="J47" s="28" t="s">
        <v>21</v>
      </c>
      <c r="K47" s="7" t="s">
        <v>222</v>
      </c>
      <c r="L47" s="79" t="s">
        <v>128</v>
      </c>
      <c r="M47" s="13">
        <v>75</v>
      </c>
      <c r="N47" s="14" t="s">
        <v>223</v>
      </c>
      <c r="O47" s="22">
        <v>43426</v>
      </c>
      <c r="P47" s="16">
        <v>43449</v>
      </c>
    </row>
    <row r="48" spans="1:16" ht="93">
      <c r="A48" s="52" t="s">
        <v>15</v>
      </c>
      <c r="B48" s="50">
        <v>156</v>
      </c>
      <c r="C48" s="51">
        <v>43433</v>
      </c>
      <c r="D48" s="52" t="s">
        <v>224</v>
      </c>
      <c r="E48" s="18" t="s">
        <v>225</v>
      </c>
      <c r="F48" s="8" t="s">
        <v>18</v>
      </c>
      <c r="G48" s="9" t="s">
        <v>19</v>
      </c>
      <c r="H48" s="18" t="s">
        <v>85</v>
      </c>
      <c r="I48" s="80" t="s">
        <v>226</v>
      </c>
      <c r="J48" s="80"/>
      <c r="K48" s="18" t="s">
        <v>227</v>
      </c>
      <c r="L48" s="19" t="s">
        <v>61</v>
      </c>
      <c r="M48" s="20">
        <v>506.4</v>
      </c>
      <c r="N48" s="21" t="s">
        <v>228</v>
      </c>
      <c r="O48" s="42">
        <v>43435</v>
      </c>
      <c r="P48" s="25">
        <v>44196</v>
      </c>
    </row>
    <row r="49" spans="1:16" ht="31.5">
      <c r="A49" s="101" t="s">
        <v>15</v>
      </c>
      <c r="B49" s="103">
        <v>159</v>
      </c>
      <c r="C49" s="104">
        <v>43441</v>
      </c>
      <c r="D49" s="103" t="s">
        <v>16</v>
      </c>
      <c r="E49" s="7" t="s">
        <v>229</v>
      </c>
      <c r="F49" s="8" t="s">
        <v>18</v>
      </c>
      <c r="G49" s="9" t="s">
        <v>19</v>
      </c>
      <c r="H49" s="7" t="s">
        <v>20</v>
      </c>
      <c r="I49" s="28" t="s">
        <v>21</v>
      </c>
      <c r="J49" s="28" t="s">
        <v>27</v>
      </c>
      <c r="K49" s="7" t="s">
        <v>230</v>
      </c>
      <c r="L49" s="12" t="s">
        <v>231</v>
      </c>
      <c r="M49" s="13">
        <v>214</v>
      </c>
      <c r="N49" s="14" t="s">
        <v>232</v>
      </c>
      <c r="O49" s="22">
        <v>43447</v>
      </c>
      <c r="P49" s="16">
        <v>43465</v>
      </c>
    </row>
    <row r="50" spans="1:16" ht="31.5">
      <c r="A50" s="102"/>
      <c r="B50" s="102"/>
      <c r="C50" s="102"/>
      <c r="D50" s="102" t="s">
        <v>16</v>
      </c>
      <c r="E50" s="17" t="s">
        <v>233</v>
      </c>
      <c r="F50" s="8" t="s">
        <v>18</v>
      </c>
      <c r="G50" s="9" t="s">
        <v>19</v>
      </c>
      <c r="H50" s="18" t="s">
        <v>43</v>
      </c>
      <c r="I50" s="17" t="s">
        <v>21</v>
      </c>
      <c r="J50" s="17" t="s">
        <v>27</v>
      </c>
      <c r="K50" s="17" t="s">
        <v>234</v>
      </c>
      <c r="L50" s="65" t="s">
        <v>235</v>
      </c>
      <c r="M50" s="68">
        <v>615</v>
      </c>
      <c r="N50" s="67" t="s">
        <v>236</v>
      </c>
      <c r="O50" s="42">
        <v>43447</v>
      </c>
      <c r="P50" s="16">
        <v>43465</v>
      </c>
    </row>
    <row r="51" spans="1:16" ht="31.5">
      <c r="A51" s="102"/>
      <c r="B51" s="102"/>
      <c r="C51" s="102"/>
      <c r="D51" s="102" t="s">
        <v>16</v>
      </c>
      <c r="E51" s="18" t="s">
        <v>237</v>
      </c>
      <c r="F51" s="8" t="s">
        <v>18</v>
      </c>
      <c r="G51" s="9" t="s">
        <v>19</v>
      </c>
      <c r="H51" s="18" t="s">
        <v>238</v>
      </c>
      <c r="I51" s="60" t="s">
        <v>21</v>
      </c>
      <c r="J51" s="60" t="s">
        <v>27</v>
      </c>
      <c r="K51" s="18" t="s">
        <v>239</v>
      </c>
      <c r="L51" s="19" t="s">
        <v>214</v>
      </c>
      <c r="M51" s="20">
        <v>8500</v>
      </c>
      <c r="N51" s="69" t="s">
        <v>240</v>
      </c>
      <c r="O51" s="42">
        <v>43475</v>
      </c>
      <c r="P51" s="16">
        <v>43656</v>
      </c>
    </row>
    <row r="52" spans="1:16" ht="31.5">
      <c r="A52" s="102"/>
      <c r="B52" s="102"/>
      <c r="C52" s="102"/>
      <c r="D52" s="102" t="s">
        <v>16</v>
      </c>
      <c r="E52" s="18" t="s">
        <v>241</v>
      </c>
      <c r="F52" s="8" t="s">
        <v>18</v>
      </c>
      <c r="G52" s="9" t="s">
        <v>19</v>
      </c>
      <c r="H52" s="18" t="s">
        <v>18</v>
      </c>
      <c r="I52" s="60" t="s">
        <v>21</v>
      </c>
      <c r="J52" s="60" t="s">
        <v>21</v>
      </c>
      <c r="K52" s="18" t="s">
        <v>242</v>
      </c>
      <c r="L52" s="19" t="s">
        <v>243</v>
      </c>
      <c r="M52" s="20">
        <v>192.31</v>
      </c>
      <c r="N52" s="21" t="s">
        <v>244</v>
      </c>
      <c r="O52" s="63">
        <v>43466</v>
      </c>
      <c r="P52" s="16">
        <v>43830</v>
      </c>
    </row>
    <row r="53" spans="1:16" ht="31.5">
      <c r="A53" s="102"/>
      <c r="B53" s="102"/>
      <c r="C53" s="102"/>
      <c r="D53" s="102" t="s">
        <v>16</v>
      </c>
      <c r="E53" s="18" t="s">
        <v>245</v>
      </c>
      <c r="F53" s="8" t="s">
        <v>18</v>
      </c>
      <c r="G53" s="9" t="s">
        <v>19</v>
      </c>
      <c r="H53" s="18" t="s">
        <v>43</v>
      </c>
      <c r="I53" s="18" t="s">
        <v>21</v>
      </c>
      <c r="J53" s="18" t="s">
        <v>246</v>
      </c>
      <c r="K53" s="18" t="s">
        <v>247</v>
      </c>
      <c r="L53" s="19" t="s">
        <v>248</v>
      </c>
      <c r="M53" s="20">
        <v>1994.08</v>
      </c>
      <c r="N53" s="21" t="s">
        <v>249</v>
      </c>
      <c r="O53" s="63">
        <v>43466</v>
      </c>
      <c r="P53" s="16">
        <v>44196</v>
      </c>
    </row>
    <row r="54" spans="1:16" ht="31.5">
      <c r="A54" s="102"/>
      <c r="B54" s="102"/>
      <c r="C54" s="102"/>
      <c r="D54" s="102" t="s">
        <v>16</v>
      </c>
      <c r="E54" s="18" t="s">
        <v>250</v>
      </c>
      <c r="F54" s="8" t="s">
        <v>18</v>
      </c>
      <c r="G54" s="9" t="s">
        <v>19</v>
      </c>
      <c r="H54" s="18" t="s">
        <v>85</v>
      </c>
      <c r="I54" s="18" t="s">
        <v>21</v>
      </c>
      <c r="J54" s="18" t="s">
        <v>21</v>
      </c>
      <c r="K54" s="18" t="s">
        <v>251</v>
      </c>
      <c r="L54" s="19" t="s">
        <v>252</v>
      </c>
      <c r="M54" s="20">
        <v>1000</v>
      </c>
      <c r="N54" s="21" t="s">
        <v>253</v>
      </c>
      <c r="O54" s="63">
        <v>43466</v>
      </c>
      <c r="P54" s="16">
        <v>43830</v>
      </c>
    </row>
    <row r="55" spans="1:16" ht="87">
      <c r="A55" s="33" t="s">
        <v>15</v>
      </c>
      <c r="B55" s="33">
        <v>160</v>
      </c>
      <c r="C55" s="34">
        <v>43445</v>
      </c>
      <c r="D55" s="81" t="s">
        <v>254</v>
      </c>
      <c r="E55" s="18" t="s">
        <v>255</v>
      </c>
      <c r="F55" s="8" t="s">
        <v>18</v>
      </c>
      <c r="G55" s="9" t="s">
        <v>19</v>
      </c>
      <c r="H55" s="18" t="s">
        <v>151</v>
      </c>
      <c r="I55" s="18" t="s">
        <v>256</v>
      </c>
      <c r="J55" s="18"/>
      <c r="K55" s="18" t="s">
        <v>257</v>
      </c>
      <c r="L55" s="19" t="s">
        <v>258</v>
      </c>
      <c r="M55" s="20">
        <v>40000</v>
      </c>
      <c r="N55" s="21">
        <v>5731655754</v>
      </c>
      <c r="O55" s="63">
        <v>43466</v>
      </c>
      <c r="P55" s="16">
        <v>43646</v>
      </c>
    </row>
    <row r="56" spans="1:16" s="46" customFormat="1" ht="30.75">
      <c r="A56" s="49" t="s">
        <v>15</v>
      </c>
      <c r="B56" s="50">
        <v>174</v>
      </c>
      <c r="C56" s="51">
        <v>43454</v>
      </c>
      <c r="D56" s="82" t="s">
        <v>259</v>
      </c>
      <c r="E56" s="7" t="s">
        <v>260</v>
      </c>
      <c r="F56" s="8" t="s">
        <v>18</v>
      </c>
      <c r="G56" s="9" t="s">
        <v>19</v>
      </c>
      <c r="H56" s="7" t="s">
        <v>18</v>
      </c>
      <c r="I56" s="10" t="s">
        <v>21</v>
      </c>
      <c r="J56" s="10" t="s">
        <v>246</v>
      </c>
      <c r="K56" s="7" t="s">
        <v>261</v>
      </c>
      <c r="L56" s="12" t="s">
        <v>262</v>
      </c>
      <c r="M56" s="13">
        <v>12000</v>
      </c>
      <c r="N56" s="14" t="s">
        <v>263</v>
      </c>
      <c r="O56" s="22">
        <v>43466</v>
      </c>
      <c r="P56" s="16">
        <v>44196</v>
      </c>
    </row>
    <row r="57" spans="1:16" s="46" customFormat="1" ht="61.5">
      <c r="A57" s="49" t="s">
        <v>15</v>
      </c>
      <c r="B57" s="50">
        <v>175</v>
      </c>
      <c r="C57" s="51">
        <v>43454</v>
      </c>
      <c r="D57" s="82" t="s">
        <v>264</v>
      </c>
      <c r="E57" s="7" t="s">
        <v>265</v>
      </c>
      <c r="F57" s="8" t="s">
        <v>18</v>
      </c>
      <c r="G57" s="9" t="s">
        <v>19</v>
      </c>
      <c r="H57" s="7" t="s">
        <v>85</v>
      </c>
      <c r="I57" s="10" t="s">
        <v>266</v>
      </c>
      <c r="J57" s="10"/>
      <c r="K57" s="7" t="s">
        <v>267</v>
      </c>
      <c r="L57" s="12" t="s">
        <v>268</v>
      </c>
      <c r="M57" s="13">
        <v>15500</v>
      </c>
      <c r="N57" s="14" t="s">
        <v>269</v>
      </c>
      <c r="O57" s="22">
        <v>43466</v>
      </c>
      <c r="P57" s="16">
        <v>43738</v>
      </c>
    </row>
    <row r="58" spans="1:16" ht="46.5">
      <c r="A58" s="49" t="s">
        <v>15</v>
      </c>
      <c r="B58" s="50">
        <v>176</v>
      </c>
      <c r="C58" s="51">
        <v>43454</v>
      </c>
      <c r="D58" s="23" t="s">
        <v>270</v>
      </c>
      <c r="E58" s="18" t="s">
        <v>271</v>
      </c>
      <c r="F58" s="8" t="s">
        <v>18</v>
      </c>
      <c r="G58" s="9" t="s">
        <v>19</v>
      </c>
      <c r="H58" s="27" t="s">
        <v>33</v>
      </c>
      <c r="I58" s="55" t="s">
        <v>21</v>
      </c>
      <c r="J58" s="55" t="s">
        <v>272</v>
      </c>
      <c r="K58" s="56" t="s">
        <v>273</v>
      </c>
      <c r="L58" s="19" t="s">
        <v>274</v>
      </c>
      <c r="M58" s="57">
        <v>8208</v>
      </c>
      <c r="N58" s="58" t="s">
        <v>275</v>
      </c>
      <c r="O58" s="59">
        <v>43466</v>
      </c>
      <c r="P58" s="16">
        <v>44561</v>
      </c>
    </row>
    <row r="59" spans="1:16" ht="47.25">
      <c r="A59" s="101" t="s">
        <v>15</v>
      </c>
      <c r="B59" s="103">
        <v>177</v>
      </c>
      <c r="C59" s="104">
        <v>43454</v>
      </c>
      <c r="D59" s="105" t="s">
        <v>16</v>
      </c>
      <c r="E59" s="7" t="s">
        <v>276</v>
      </c>
      <c r="F59" s="8" t="s">
        <v>18</v>
      </c>
      <c r="G59" s="9" t="s">
        <v>19</v>
      </c>
      <c r="H59" s="7" t="s">
        <v>43</v>
      </c>
      <c r="I59" s="10" t="s">
        <v>21</v>
      </c>
      <c r="J59" s="10" t="s">
        <v>277</v>
      </c>
      <c r="K59" s="7" t="s">
        <v>278</v>
      </c>
      <c r="L59" s="12" t="s">
        <v>279</v>
      </c>
      <c r="M59" s="13">
        <v>12620.3</v>
      </c>
      <c r="N59" s="14" t="s">
        <v>280</v>
      </c>
      <c r="O59" s="22">
        <v>43466</v>
      </c>
      <c r="P59" s="16">
        <v>43951</v>
      </c>
    </row>
    <row r="60" spans="1:16" ht="47.25">
      <c r="A60" s="102"/>
      <c r="B60" s="102"/>
      <c r="C60" s="102"/>
      <c r="D60" s="102"/>
      <c r="E60" s="26" t="s">
        <v>281</v>
      </c>
      <c r="F60" s="8" t="s">
        <v>18</v>
      </c>
      <c r="G60" s="9" t="s">
        <v>19</v>
      </c>
      <c r="H60" s="7" t="s">
        <v>282</v>
      </c>
      <c r="I60" s="18" t="s">
        <v>21</v>
      </c>
      <c r="J60" s="18" t="s">
        <v>277</v>
      </c>
      <c r="K60" s="26" t="s">
        <v>283</v>
      </c>
      <c r="L60" s="19" t="s">
        <v>284</v>
      </c>
      <c r="M60" s="20">
        <v>495</v>
      </c>
      <c r="N60" s="21" t="s">
        <v>285</v>
      </c>
      <c r="O60" s="16">
        <v>43466</v>
      </c>
      <c r="P60" s="16">
        <v>43830</v>
      </c>
    </row>
    <row r="61" spans="1:16" s="85" customFormat="1" ht="43.5">
      <c r="A61" s="52" t="s">
        <v>15</v>
      </c>
      <c r="B61" s="52">
        <v>178</v>
      </c>
      <c r="C61" s="83">
        <v>43454</v>
      </c>
      <c r="D61" s="81" t="s">
        <v>286</v>
      </c>
      <c r="E61" s="52" t="s">
        <v>287</v>
      </c>
      <c r="F61" s="52" t="s">
        <v>18</v>
      </c>
      <c r="G61" s="52" t="s">
        <v>19</v>
      </c>
      <c r="H61" s="52" t="s">
        <v>85</v>
      </c>
      <c r="I61" s="52" t="s">
        <v>21</v>
      </c>
      <c r="J61" s="52" t="s">
        <v>277</v>
      </c>
      <c r="K61" s="52" t="s">
        <v>288</v>
      </c>
      <c r="L61" s="19" t="s">
        <v>289</v>
      </c>
      <c r="M61" s="20">
        <v>22000</v>
      </c>
      <c r="N61" s="21" t="s">
        <v>290</v>
      </c>
      <c r="O61" s="84">
        <v>43466</v>
      </c>
      <c r="P61" s="84">
        <v>44012</v>
      </c>
    </row>
    <row r="62" spans="1:16" s="85" customFormat="1" ht="45">
      <c r="A62" s="106" t="s">
        <v>15</v>
      </c>
      <c r="B62" s="106">
        <v>180</v>
      </c>
      <c r="C62" s="109">
        <v>43455</v>
      </c>
      <c r="D62" s="106" t="s">
        <v>291</v>
      </c>
      <c r="E62" s="86" t="s">
        <v>292</v>
      </c>
      <c r="F62" s="87" t="s">
        <v>18</v>
      </c>
      <c r="G62" s="87" t="s">
        <v>19</v>
      </c>
      <c r="H62" s="88" t="s">
        <v>85</v>
      </c>
      <c r="I62" s="86" t="s">
        <v>21</v>
      </c>
      <c r="J62" s="86" t="s">
        <v>21</v>
      </c>
      <c r="K62" s="86" t="s">
        <v>293</v>
      </c>
      <c r="L62" s="86" t="s">
        <v>294</v>
      </c>
      <c r="M62" s="20">
        <v>120</v>
      </c>
      <c r="N62" s="21" t="s">
        <v>295</v>
      </c>
      <c r="O62" s="40">
        <v>43466</v>
      </c>
      <c r="P62" s="40">
        <v>43830</v>
      </c>
    </row>
    <row r="63" spans="1:16" s="85" customFormat="1" ht="30">
      <c r="A63" s="107"/>
      <c r="B63" s="107"/>
      <c r="C63" s="107"/>
      <c r="D63" s="107"/>
      <c r="E63" s="86" t="s">
        <v>296</v>
      </c>
      <c r="F63" s="87" t="s">
        <v>18</v>
      </c>
      <c r="G63" s="87" t="s">
        <v>19</v>
      </c>
      <c r="H63" s="88" t="s">
        <v>85</v>
      </c>
      <c r="I63" s="86" t="s">
        <v>21</v>
      </c>
      <c r="J63" s="86" t="s">
        <v>21</v>
      </c>
      <c r="K63" s="86" t="s">
        <v>293</v>
      </c>
      <c r="L63" s="86" t="s">
        <v>294</v>
      </c>
      <c r="M63" s="20">
        <v>612</v>
      </c>
      <c r="N63" s="21" t="s">
        <v>297</v>
      </c>
      <c r="O63" s="40">
        <v>43466</v>
      </c>
      <c r="P63" s="40">
        <v>43830</v>
      </c>
    </row>
    <row r="64" spans="1:16" s="85" customFormat="1" ht="47.25">
      <c r="A64" s="107"/>
      <c r="B64" s="107"/>
      <c r="C64" s="107"/>
      <c r="D64" s="107"/>
      <c r="E64" s="86" t="s">
        <v>298</v>
      </c>
      <c r="F64" s="87" t="s">
        <v>18</v>
      </c>
      <c r="G64" s="87" t="s">
        <v>19</v>
      </c>
      <c r="H64" s="88" t="s">
        <v>238</v>
      </c>
      <c r="I64" s="86" t="s">
        <v>21</v>
      </c>
      <c r="J64" s="86" t="s">
        <v>21</v>
      </c>
      <c r="K64" s="86" t="s">
        <v>293</v>
      </c>
      <c r="L64" s="86" t="s">
        <v>294</v>
      </c>
      <c r="M64" s="20">
        <v>1540</v>
      </c>
      <c r="N64" s="54" t="s">
        <v>299</v>
      </c>
      <c r="O64" s="40">
        <v>43466</v>
      </c>
      <c r="P64" s="40">
        <v>43830</v>
      </c>
    </row>
    <row r="65" spans="1:16" s="85" customFormat="1" ht="30">
      <c r="A65" s="107"/>
      <c r="B65" s="107"/>
      <c r="C65" s="107"/>
      <c r="D65" s="107"/>
      <c r="E65" s="86" t="s">
        <v>300</v>
      </c>
      <c r="F65" s="87" t="s">
        <v>18</v>
      </c>
      <c r="G65" s="87" t="s">
        <v>19</v>
      </c>
      <c r="H65" s="88" t="s">
        <v>238</v>
      </c>
      <c r="I65" s="86" t="s">
        <v>21</v>
      </c>
      <c r="J65" s="86" t="s">
        <v>21</v>
      </c>
      <c r="K65" s="86" t="s">
        <v>293</v>
      </c>
      <c r="L65" s="86" t="s">
        <v>294</v>
      </c>
      <c r="M65" s="20">
        <v>670</v>
      </c>
      <c r="N65" s="21" t="s">
        <v>301</v>
      </c>
      <c r="O65" s="40">
        <v>43466</v>
      </c>
      <c r="P65" s="40">
        <v>43830</v>
      </c>
    </row>
    <row r="66" spans="1:16" s="85" customFormat="1" ht="47.25">
      <c r="A66" s="107"/>
      <c r="B66" s="107"/>
      <c r="C66" s="107"/>
      <c r="D66" s="107"/>
      <c r="E66" s="86" t="s">
        <v>302</v>
      </c>
      <c r="F66" s="87" t="s">
        <v>18</v>
      </c>
      <c r="G66" s="87" t="s">
        <v>19</v>
      </c>
      <c r="H66" s="88" t="s">
        <v>85</v>
      </c>
      <c r="I66" s="86" t="s">
        <v>21</v>
      </c>
      <c r="J66" s="86" t="s">
        <v>21</v>
      </c>
      <c r="K66" s="86" t="s">
        <v>293</v>
      </c>
      <c r="L66" s="86" t="s">
        <v>294</v>
      </c>
      <c r="M66" s="20">
        <v>376</v>
      </c>
      <c r="N66" s="54" t="s">
        <v>303</v>
      </c>
      <c r="O66" s="40">
        <v>43466</v>
      </c>
      <c r="P66" s="40">
        <v>43830</v>
      </c>
    </row>
    <row r="67" spans="1:16" s="85" customFormat="1" ht="47.25">
      <c r="A67" s="108"/>
      <c r="B67" s="108"/>
      <c r="C67" s="108"/>
      <c r="D67" s="108"/>
      <c r="E67" s="86" t="s">
        <v>304</v>
      </c>
      <c r="F67" s="87" t="s">
        <v>18</v>
      </c>
      <c r="G67" s="87" t="s">
        <v>19</v>
      </c>
      <c r="H67" s="88" t="s">
        <v>85</v>
      </c>
      <c r="I67" s="86" t="s">
        <v>21</v>
      </c>
      <c r="J67" s="86" t="s">
        <v>21</v>
      </c>
      <c r="K67" s="86" t="s">
        <v>293</v>
      </c>
      <c r="L67" s="86" t="s">
        <v>294</v>
      </c>
      <c r="M67" s="20">
        <v>494</v>
      </c>
      <c r="N67" s="54" t="s">
        <v>305</v>
      </c>
      <c r="O67" s="40">
        <v>43466</v>
      </c>
      <c r="P67" s="40">
        <v>43830</v>
      </c>
    </row>
    <row r="68" spans="1:16" s="85" customFormat="1" ht="43.5">
      <c r="A68" s="89" t="s">
        <v>15</v>
      </c>
      <c r="B68" s="89">
        <v>185</v>
      </c>
      <c r="C68" s="90">
        <v>43461</v>
      </c>
      <c r="D68" s="81" t="s">
        <v>306</v>
      </c>
      <c r="E68" s="86" t="s">
        <v>307</v>
      </c>
      <c r="F68" s="87" t="s">
        <v>18</v>
      </c>
      <c r="G68" s="87" t="s">
        <v>19</v>
      </c>
      <c r="H68" s="88" t="s">
        <v>85</v>
      </c>
      <c r="I68" s="86" t="s">
        <v>21</v>
      </c>
      <c r="J68" s="86" t="s">
        <v>21</v>
      </c>
      <c r="K68" s="86" t="s">
        <v>86</v>
      </c>
      <c r="L68" s="86" t="s">
        <v>87</v>
      </c>
      <c r="M68" s="20">
        <v>250</v>
      </c>
      <c r="N68" s="54" t="s">
        <v>308</v>
      </c>
      <c r="O68" s="40">
        <v>43466</v>
      </c>
      <c r="P68" s="40">
        <v>43830</v>
      </c>
    </row>
    <row r="69" spans="1:16" s="94" customFormat="1" ht="46.5">
      <c r="A69" s="49" t="s">
        <v>15</v>
      </c>
      <c r="B69" s="49">
        <v>186</v>
      </c>
      <c r="C69" s="91">
        <v>43462</v>
      </c>
      <c r="D69" s="49" t="s">
        <v>309</v>
      </c>
      <c r="E69" s="49" t="s">
        <v>310</v>
      </c>
      <c r="F69" s="49" t="s">
        <v>18</v>
      </c>
      <c r="G69" s="49" t="s">
        <v>19</v>
      </c>
      <c r="H69" s="49" t="s">
        <v>85</v>
      </c>
      <c r="I69" s="49" t="s">
        <v>21</v>
      </c>
      <c r="J69" s="49" t="s">
        <v>311</v>
      </c>
      <c r="K69" s="49" t="s">
        <v>34</v>
      </c>
      <c r="L69" s="19" t="s">
        <v>35</v>
      </c>
      <c r="M69" s="20">
        <f>3900*2</f>
        <v>7800</v>
      </c>
      <c r="N69" s="92" t="s">
        <v>312</v>
      </c>
      <c r="O69" s="93">
        <v>43466</v>
      </c>
      <c r="P69" s="93">
        <v>44196</v>
      </c>
    </row>
    <row r="70" spans="1:16" ht="61.5">
      <c r="A70" s="97" t="s">
        <v>15</v>
      </c>
      <c r="B70" s="99">
        <v>188</v>
      </c>
      <c r="C70" s="100" t="s">
        <v>313</v>
      </c>
      <c r="D70" s="97" t="s">
        <v>314</v>
      </c>
      <c r="E70" s="97" t="s">
        <v>315</v>
      </c>
      <c r="F70" s="8" t="s">
        <v>18</v>
      </c>
      <c r="G70" s="8" t="s">
        <v>19</v>
      </c>
      <c r="H70" s="86" t="s">
        <v>110</v>
      </c>
      <c r="I70" s="86" t="s">
        <v>21</v>
      </c>
      <c r="J70" s="86" t="s">
        <v>21</v>
      </c>
      <c r="K70" s="86" t="s">
        <v>316</v>
      </c>
      <c r="L70" s="19" t="s">
        <v>318</v>
      </c>
      <c r="M70" s="20">
        <f>648+660</f>
        <v>1308</v>
      </c>
      <c r="N70" s="32" t="s">
        <v>317</v>
      </c>
      <c r="O70" s="16">
        <v>43466</v>
      </c>
      <c r="P70" s="16">
        <v>43830</v>
      </c>
    </row>
    <row r="71" ht="15">
      <c r="L71" s="98"/>
    </row>
  </sheetData>
  <sheetProtection/>
  <mergeCells count="48">
    <mergeCell ref="A4:A5"/>
    <mergeCell ref="B4:B5"/>
    <mergeCell ref="C4:C5"/>
    <mergeCell ref="D4:D5"/>
    <mergeCell ref="O1:P1"/>
    <mergeCell ref="A2:A3"/>
    <mergeCell ref="B2:B3"/>
    <mergeCell ref="C2:C3"/>
    <mergeCell ref="D2:D3"/>
    <mergeCell ref="A6:A8"/>
    <mergeCell ref="B6:B8"/>
    <mergeCell ref="C6:C8"/>
    <mergeCell ref="D6:D8"/>
    <mergeCell ref="A10:A12"/>
    <mergeCell ref="B10:B12"/>
    <mergeCell ref="C10:C12"/>
    <mergeCell ref="D10:D12"/>
    <mergeCell ref="A14:A17"/>
    <mergeCell ref="B14:B17"/>
    <mergeCell ref="C14:C17"/>
    <mergeCell ref="D14:D17"/>
    <mergeCell ref="A23:A25"/>
    <mergeCell ref="B23:B25"/>
    <mergeCell ref="C23:C25"/>
    <mergeCell ref="D23:D25"/>
    <mergeCell ref="A26:A29"/>
    <mergeCell ref="B26:B29"/>
    <mergeCell ref="C26:C29"/>
    <mergeCell ref="D26:D29"/>
    <mergeCell ref="A33:A36"/>
    <mergeCell ref="B33:B36"/>
    <mergeCell ref="C33:C36"/>
    <mergeCell ref="A38:A47"/>
    <mergeCell ref="B38:B47"/>
    <mergeCell ref="C38:C47"/>
    <mergeCell ref="D38:D47"/>
    <mergeCell ref="A49:A54"/>
    <mergeCell ref="B49:B54"/>
    <mergeCell ref="C49:C54"/>
    <mergeCell ref="D49:D54"/>
    <mergeCell ref="A59:A60"/>
    <mergeCell ref="B59:B60"/>
    <mergeCell ref="C59:C60"/>
    <mergeCell ref="D59:D60"/>
    <mergeCell ref="A62:A67"/>
    <mergeCell ref="B62:B67"/>
    <mergeCell ref="C62:C67"/>
    <mergeCell ref="D62:D67"/>
  </mergeCells>
  <hyperlinks>
    <hyperlink ref="N30" r:id="rId1" display="https://smartcig.anticorruzione.it/AVCP-SmartCig/preparaDettaglioComunicazioneOS.action?codDettaglioCarnet=39631038"/>
    <hyperlink ref="N4" r:id="rId2" display="https://smartcig.anticorruzione.it/AVCP-SmartCig/preparaDettaglioComunicazioneOS.action?codDettaglioCarnet=38195405"/>
    <hyperlink ref="N7" r:id="rId3" display="https://smartcig.anticorruzione.it/AVCP-SmartCig/preparaDettaglioComunicazioneOS.action?codDettaglioCarnet=38382855"/>
    <hyperlink ref="N37" r:id="rId4" display="https://smartcig.anticorruzione.it/AVCP-SmartCig/preparaDettaglioComunicazioneOS.action?codDettaglioCarnet=39670481"/>
    <hyperlink ref="N62" r:id="rId5" display="https://smartcig.anticorruzione.it/AVCP-SmartCig/preparaDettaglioComunicazioneOS.action?codDettaglioCarnet=35414747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Giulia Giroldini</cp:lastModifiedBy>
  <dcterms:created xsi:type="dcterms:W3CDTF">2018-12-28T12:31:17Z</dcterms:created>
  <dcterms:modified xsi:type="dcterms:W3CDTF">2019-02-08T09:32:38Z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